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30.09.2024" sheetId="1" r:id="rId1"/>
  </sheets>
  <calcPr calcId="144525" refMode="R1C1"/>
</workbook>
</file>

<file path=xl/calcChain.xml><?xml version="1.0" encoding="utf-8"?>
<calcChain xmlns="http://schemas.openxmlformats.org/spreadsheetml/2006/main">
  <c r="F18" i="1" l="1"/>
  <c r="J11" i="1" l="1"/>
  <c r="H11" i="1"/>
  <c r="G11" i="1"/>
  <c r="F11" i="1"/>
  <c r="E11" i="1"/>
  <c r="I11" i="1"/>
  <c r="E18" i="1" l="1"/>
  <c r="E19" i="1" s="1"/>
  <c r="J18" i="1" l="1"/>
  <c r="J19" i="1" s="1"/>
  <c r="I18" i="1"/>
  <c r="I19" i="1" s="1"/>
  <c r="H18" i="1"/>
  <c r="H19" i="1" s="1"/>
  <c r="G18" i="1"/>
  <c r="G19" i="1" s="1"/>
  <c r="F19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<sst xmlns="http://schemas.openxmlformats.org/spreadsheetml/2006/main" count="43" uniqueCount="42">
  <si>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</si>
  <si>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</si>
  <si>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</si>
  <si>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</si>
  <si>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</si>
  <si>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</si>
  <si>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</si>
  <si>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</si>
  <si>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</si>
  <si>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</si>
  <si>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</si>
  <si>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</si>
  <si>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</si>
  <si>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</si>
  <si>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</si>
  <si>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</si>
  <si>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</si>
  <si>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</si>
  <si>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</si>
  <si>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</si>
  <si>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</si>
  <si>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</si>
  <si>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</si>
  <si>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</si>
  <si>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</si>
  <si>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</si>
  <si>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</si>
  <si>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</si>
  <si>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</si>
  <si>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сыр твердых сортов в нарезке</t>
  </si>
  <si>
    <t>суп молоч с макар изделиями</t>
  </si>
  <si>
    <t>какао со сгущенным  молоком</t>
  </si>
  <si>
    <t>лечо из сладкого перца</t>
  </si>
  <si>
    <t>суп гороховый на м/б</t>
  </si>
  <si>
    <t>гуляш из говядины</t>
  </si>
  <si>
    <t>каша гречневая</t>
  </si>
  <si>
    <t>компот из сухофруктов</t>
  </si>
  <si>
    <t>День 2</t>
  </si>
  <si>
    <t>фрукты</t>
  </si>
  <si>
    <t>яблоко свежее</t>
  </si>
  <si>
    <t>хлеб Российский ржаной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</si>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</sst>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 applyProtection="1">
      <protection locked="0"/>
    </xf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0" borderId="15" xfId="0" applyFont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8" xfId="0" applyFont="1" applyFill="1" applyBorder="1" applyProtection="1">
      <protection locked="0"/>
    </xf>
    <xf numFmtId="0" fontId="0" fillId="3" borderId="5" xfId="0" applyFill="1" applyBorder="1"/>
    <xf numFmtId="0" fontId="1" fillId="0" borderId="0" xfId="0" applyFont="1" applyBorder="1"/>
    <xf numFmtId="0" fontId="0" fillId="3" borderId="20" xfId="0" applyFill="1" applyBorder="1" applyProtection="1">
      <protection locked="0"/>
    </xf>
    <xf numFmtId="165" fontId="0" fillId="3" borderId="20" xfId="0" applyNumberFormat="1" applyFill="1" applyBorder="1" applyAlignment="1" applyProtection="1">
      <alignment horizontal="center"/>
      <protection locked="0"/>
    </xf>
    <xf numFmtId="164" fontId="0" fillId="3" borderId="20" xfId="0" applyNumberFormat="1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4" fillId="0" borderId="2" xfId="0" applyFont="1" applyBorder="1"/>
    <xf numFmtId="0" fontId="4" fillId="0" borderId="5" xfId="0" applyFont="1" applyBorder="1"/>
    <xf numFmtId="0" fontId="5" fillId="3" borderId="8" xfId="0" applyFont="1" applyFill="1" applyBorder="1" applyProtection="1">
      <protection locked="0"/>
    </xf>
    <xf numFmtId="0" fontId="6" fillId="3" borderId="6" xfId="0" applyFont="1" applyFill="1" applyBorder="1"/>
    <xf numFmtId="164" fontId="5" fillId="3" borderId="8" xfId="0" applyNumberFormat="1" applyFont="1" applyFill="1" applyBorder="1" applyAlignment="1" applyProtection="1">
      <alignment horizontal="center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3" borderId="5" xfId="0" applyFont="1" applyFill="1" applyBorder="1" applyProtection="1">
      <protection locked="0"/>
    </xf>
    <xf numFmtId="0" fontId="6" fillId="3" borderId="5" xfId="0" applyFont="1" applyFill="1" applyBorder="1"/>
    <xf numFmtId="164" fontId="5" fillId="3" borderId="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5" fillId="3" borderId="5" xfId="0" applyNumberFormat="1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5" fillId="3" borderId="5" xfId="0" applyNumberFormat="1" applyFont="1" applyFill="1" applyBorder="1" applyAlignment="1" applyProtection="1">
      <alignment horizontal="center"/>
      <protection locked="0"/>
    </xf>
    <xf numFmtId="0" fontId="5" fillId="3" borderId="4" xfId="0" applyNumberFormat="1" applyFont="1" applyFill="1" applyBorder="1" applyAlignment="1" applyProtection="1">
      <alignment horizontal="center"/>
      <protection locked="0"/>
    </xf>
    <xf numFmtId="164" fontId="6" fillId="0" borderId="5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0" xfId="0" applyFont="1" applyBorder="1"/>
    <xf numFmtId="0" fontId="5" fillId="3" borderId="2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76" t="s">
        <v>24</v>
      </c>
      <c r="C1" s="77"/>
      <c r="D1" s="78"/>
      <c r="E1" t="s">
        <v>23</v>
      </c>
      <c r="F1" s="11"/>
      <c r="I1" t="s">
        <v>37</v>
      </c>
      <c r="J1" s="10">
        <v>45565</v>
      </c>
    </row>
    <row r="2" spans="1:10" ht="7.5" customHeight="1" thickBot="1" x14ac:dyDescent="0.3"/>
    <row r="3" spans="1:10" ht="15.75" thickBot="1" x14ac:dyDescent="0.3">
      <c r="A3" s="9" t="s">
        <v>22</v>
      </c>
      <c r="B3" s="8" t="s">
        <v>21</v>
      </c>
      <c r="C3" s="8" t="s">
        <v>20</v>
      </c>
      <c r="D3" s="8" t="s">
        <v>19</v>
      </c>
      <c r="E3" s="8" t="s">
        <v>18</v>
      </c>
      <c r="F3" s="8" t="s">
        <v>17</v>
      </c>
      <c r="G3" s="14" t="s">
        <v>16</v>
      </c>
      <c r="H3" s="14" t="s">
        <v>15</v>
      </c>
      <c r="I3" s="14" t="s">
        <v>14</v>
      </c>
      <c r="J3" s="15" t="s">
        <v>13</v>
      </c>
    </row>
    <row r="4" spans="1:10" ht="15.75" x14ac:dyDescent="0.25">
      <c r="A4" s="6" t="s">
        <v>12</v>
      </c>
      <c r="B4" s="7" t="s">
        <v>11</v>
      </c>
      <c r="C4" s="5">
        <v>7</v>
      </c>
      <c r="D4" s="51" t="s">
        <v>30</v>
      </c>
      <c r="E4" s="17">
        <v>200</v>
      </c>
      <c r="F4" s="17">
        <v>63</v>
      </c>
      <c r="G4" s="12">
        <v>189</v>
      </c>
      <c r="H4" s="12">
        <v>5.4</v>
      </c>
      <c r="I4" s="12">
        <v>6.32</v>
      </c>
      <c r="J4" s="12">
        <v>28</v>
      </c>
    </row>
    <row r="5" spans="1:10" x14ac:dyDescent="0.25">
      <c r="A5" s="2"/>
      <c r="B5" s="3" t="s">
        <v>10</v>
      </c>
      <c r="C5" s="5">
        <v>80</v>
      </c>
      <c r="D5" s="13" t="s">
        <v>31</v>
      </c>
      <c r="E5" s="17">
        <v>200</v>
      </c>
      <c r="F5" s="17">
        <v>12</v>
      </c>
      <c r="G5" s="20">
        <v>48.1</v>
      </c>
      <c r="H5" s="20">
        <v>5.4</v>
      </c>
      <c r="I5" s="20">
        <v>4.5</v>
      </c>
      <c r="J5" s="20">
        <v>19.2</v>
      </c>
    </row>
    <row r="6" spans="1:10" x14ac:dyDescent="0.25">
      <c r="A6" s="2"/>
      <c r="B6" s="3" t="s">
        <v>9</v>
      </c>
      <c r="C6" s="5">
        <v>131</v>
      </c>
      <c r="D6" s="13" t="s">
        <v>40</v>
      </c>
      <c r="E6" s="17">
        <v>48</v>
      </c>
      <c r="F6" s="36">
        <v>9.0299999999999994</v>
      </c>
      <c r="G6" s="16">
        <v>186.5</v>
      </c>
      <c r="H6" s="18">
        <v>4.08</v>
      </c>
      <c r="I6" s="18">
        <v>1.5</v>
      </c>
      <c r="J6" s="19">
        <v>25.5</v>
      </c>
    </row>
    <row r="7" spans="1:10" x14ac:dyDescent="0.25">
      <c r="A7" s="2"/>
      <c r="B7" s="5" t="s">
        <v>8</v>
      </c>
      <c r="C7" s="5">
        <v>53</v>
      </c>
      <c r="D7" s="13" t="s">
        <v>7</v>
      </c>
      <c r="E7" s="17">
        <v>10</v>
      </c>
      <c r="F7" s="17">
        <v>15</v>
      </c>
      <c r="G7" s="17">
        <v>75</v>
      </c>
      <c r="H7" s="18">
        <v>0.1</v>
      </c>
      <c r="I7" s="18">
        <v>8.3000000000000007</v>
      </c>
      <c r="J7" s="19">
        <v>0.1</v>
      </c>
    </row>
    <row r="8" spans="1:10" ht="16.5" thickBot="1" x14ac:dyDescent="0.3">
      <c r="A8" s="2"/>
      <c r="B8" s="5" t="s">
        <v>5</v>
      </c>
      <c r="C8" s="41">
        <v>55</v>
      </c>
      <c r="D8" s="50" t="s">
        <v>29</v>
      </c>
      <c r="E8" s="42">
        <v>12</v>
      </c>
      <c r="F8" s="43">
        <v>27</v>
      </c>
      <c r="G8" s="20">
        <v>53.8</v>
      </c>
      <c r="H8" s="20">
        <v>3.45</v>
      </c>
      <c r="I8" s="20">
        <v>4.4000000000000004</v>
      </c>
      <c r="J8" s="44">
        <v>0</v>
      </c>
    </row>
    <row r="9" spans="1:10" ht="16.5" thickBot="1" x14ac:dyDescent="0.3">
      <c r="A9" s="37"/>
      <c r="B9" s="39" t="s">
        <v>38</v>
      </c>
      <c r="C9" s="45">
        <v>43</v>
      </c>
      <c r="D9" s="69" t="s">
        <v>39</v>
      </c>
      <c r="E9" s="46">
        <v>150</v>
      </c>
      <c r="F9" s="46">
        <v>70.5</v>
      </c>
      <c r="G9" s="46">
        <v>54</v>
      </c>
      <c r="H9" s="47">
        <v>0.5</v>
      </c>
      <c r="I9" s="47">
        <v>0.4</v>
      </c>
      <c r="J9" s="48">
        <v>10.199999999999999</v>
      </c>
    </row>
    <row r="10" spans="1:10" ht="15.75" thickBot="1" x14ac:dyDescent="0.3">
      <c r="A10" s="2"/>
      <c r="B10" s="38"/>
      <c r="C10" s="45"/>
      <c r="D10" s="49"/>
      <c r="E10" s="46"/>
      <c r="F10" s="46"/>
      <c r="G10" s="46"/>
      <c r="H10" s="47"/>
      <c r="I10" s="47"/>
      <c r="J10" s="48"/>
    </row>
    <row r="11" spans="1:10" ht="15.75" thickBot="1" x14ac:dyDescent="0.3">
      <c r="A11" s="1"/>
      <c r="B11" s="22" t="s">
        <v>26</v>
      </c>
      <c r="C11" s="23"/>
      <c r="D11" s="24"/>
      <c r="E11" s="25">
        <f>SUM(E4:E10)</f>
        <v>620</v>
      </c>
      <c r="F11" s="25">
        <f>SUM(F4:F10)</f>
        <v>196.53</v>
      </c>
      <c r="G11" s="26">
        <f>SUM(G4:G10)</f>
        <v>606.4</v>
      </c>
      <c r="H11" s="26">
        <f>SUM(H4:H10)</f>
        <v>18.93</v>
      </c>
      <c r="I11" s="26">
        <f t="shared" ref="I11" si="0">SUM(I5:I10)</f>
        <v>19.100000000000001</v>
      </c>
      <c r="J11" s="27">
        <f>SUM(J4:J10)</f>
        <v>83</v>
      </c>
    </row>
    <row r="12" spans="1:10" ht="15.75" x14ac:dyDescent="0.25">
      <c r="A12" s="2" t="s">
        <v>6</v>
      </c>
      <c r="B12" s="4" t="s">
        <v>5</v>
      </c>
      <c r="C12" s="52">
        <v>99</v>
      </c>
      <c r="D12" s="53" t="s">
        <v>32</v>
      </c>
      <c r="E12" s="54">
        <v>80</v>
      </c>
      <c r="F12" s="55">
        <v>17</v>
      </c>
      <c r="G12" s="56">
        <v>45</v>
      </c>
      <c r="H12" s="56">
        <v>2.08</v>
      </c>
      <c r="I12" s="56">
        <v>4.5599999999999996</v>
      </c>
      <c r="J12" s="57">
        <v>7.3</v>
      </c>
    </row>
    <row r="13" spans="1:10" ht="15.75" x14ac:dyDescent="0.25">
      <c r="A13" s="2"/>
      <c r="B13" s="3" t="s">
        <v>4</v>
      </c>
      <c r="C13" s="58">
        <v>49</v>
      </c>
      <c r="D13" s="59" t="s">
        <v>33</v>
      </c>
      <c r="E13" s="60">
        <v>250</v>
      </c>
      <c r="F13" s="60">
        <v>31</v>
      </c>
      <c r="G13" s="61">
        <v>191.9</v>
      </c>
      <c r="H13" s="61">
        <v>6.8</v>
      </c>
      <c r="I13" s="61">
        <v>9.1</v>
      </c>
      <c r="J13" s="62">
        <v>29.4</v>
      </c>
    </row>
    <row r="14" spans="1:10" ht="15.75" x14ac:dyDescent="0.25">
      <c r="A14" s="2"/>
      <c r="B14" s="3" t="s">
        <v>3</v>
      </c>
      <c r="C14" s="58">
        <v>13</v>
      </c>
      <c r="D14" s="59" t="s">
        <v>34</v>
      </c>
      <c r="E14" s="60">
        <v>100</v>
      </c>
      <c r="F14" s="63">
        <v>110</v>
      </c>
      <c r="G14" s="64">
        <v>130.6</v>
      </c>
      <c r="H14" s="65">
        <v>11.8</v>
      </c>
      <c r="I14" s="65">
        <v>13</v>
      </c>
      <c r="J14" s="66">
        <v>4.2</v>
      </c>
    </row>
    <row r="15" spans="1:10" ht="15.75" x14ac:dyDescent="0.25">
      <c r="A15" s="2"/>
      <c r="B15" s="3" t="s">
        <v>41</v>
      </c>
      <c r="C15" s="58">
        <v>34</v>
      </c>
      <c r="D15" s="59" t="s">
        <v>35</v>
      </c>
      <c r="E15" s="60">
        <v>250</v>
      </c>
      <c r="F15" s="63">
        <v>18</v>
      </c>
      <c r="G15" s="67">
        <v>180</v>
      </c>
      <c r="H15" s="61">
        <v>6.2</v>
      </c>
      <c r="I15" s="61">
        <v>5.9</v>
      </c>
      <c r="J15" s="62">
        <v>28.4</v>
      </c>
    </row>
    <row r="16" spans="1:10" ht="15.75" x14ac:dyDescent="0.25">
      <c r="A16" s="2"/>
      <c r="B16" s="3" t="s">
        <v>2</v>
      </c>
      <c r="C16" s="58">
        <v>0</v>
      </c>
      <c r="D16" s="68" t="s">
        <v>36</v>
      </c>
      <c r="E16" s="60">
        <v>200</v>
      </c>
      <c r="F16" s="65">
        <v>13</v>
      </c>
      <c r="G16" s="65">
        <v>55.8</v>
      </c>
      <c r="H16" s="65">
        <v>0</v>
      </c>
      <c r="I16" s="65">
        <v>0</v>
      </c>
      <c r="J16" s="66">
        <v>14</v>
      </c>
    </row>
    <row r="17" spans="1:10" ht="16.5" thickBot="1" x14ac:dyDescent="0.3">
      <c r="A17" s="2"/>
      <c r="B17" s="28" t="s">
        <v>1</v>
      </c>
      <c r="C17" s="70">
        <v>54</v>
      </c>
      <c r="D17" s="71" t="s">
        <v>0</v>
      </c>
      <c r="E17" s="72">
        <v>90</v>
      </c>
      <c r="F17" s="73">
        <v>9</v>
      </c>
      <c r="G17" s="16">
        <v>193.6</v>
      </c>
      <c r="H17" s="74">
        <v>6.48</v>
      </c>
      <c r="I17" s="74">
        <v>0.8</v>
      </c>
      <c r="J17" s="75">
        <v>48.75</v>
      </c>
    </row>
    <row r="18" spans="1:10" ht="15.75" thickBot="1" x14ac:dyDescent="0.3">
      <c r="A18" s="2"/>
      <c r="B18" s="29" t="s">
        <v>27</v>
      </c>
      <c r="C18" s="23"/>
      <c r="D18" s="24"/>
      <c r="E18" s="25">
        <f t="shared" ref="E18:J18" si="1">SUM(E12:E17)</f>
        <v>970</v>
      </c>
      <c r="F18" s="25">
        <f>SUM(F12:F17)</f>
        <v>198</v>
      </c>
      <c r="G18" s="26">
        <f t="shared" si="1"/>
        <v>796.9</v>
      </c>
      <c r="H18" s="26">
        <f t="shared" si="1"/>
        <v>33.36</v>
      </c>
      <c r="I18" s="26">
        <f t="shared" si="1"/>
        <v>33.36</v>
      </c>
      <c r="J18" s="27">
        <f t="shared" si="1"/>
        <v>132.05000000000001</v>
      </c>
    </row>
    <row r="19" spans="1:10" ht="15.75" thickBot="1" x14ac:dyDescent="0.3">
      <c r="A19" s="2"/>
      <c r="B19" s="22" t="s">
        <v>28</v>
      </c>
      <c r="C19" s="23"/>
      <c r="D19" s="24"/>
      <c r="E19" s="25">
        <f>E11+E18</f>
        <v>1590</v>
      </c>
      <c r="F19" s="25">
        <f t="shared" ref="F19:J19" si="2">F11+F18</f>
        <v>394.53</v>
      </c>
      <c r="G19" s="25">
        <f t="shared" si="2"/>
        <v>1403.3</v>
      </c>
      <c r="H19" s="25">
        <f t="shared" si="2"/>
        <v>52.29</v>
      </c>
      <c r="I19" s="25">
        <f t="shared" si="2"/>
        <v>52.46</v>
      </c>
      <c r="J19" s="35">
        <f t="shared" si="2"/>
        <v>215.05</v>
      </c>
    </row>
    <row r="20" spans="1:10" ht="15.75" thickBot="1" x14ac:dyDescent="0.3">
      <c r="A20" s="1"/>
      <c r="B20" s="30"/>
      <c r="C20" s="30"/>
      <c r="D20" s="31"/>
      <c r="E20" s="32"/>
      <c r="F20" s="33"/>
      <c r="G20" s="33"/>
      <c r="H20" s="33"/>
      <c r="I20" s="33"/>
      <c r="J20" s="34"/>
    </row>
    <row r="24" spans="1:10" x14ac:dyDescent="0.25">
      <c r="E24" s="21"/>
    </row>
    <row r="25" spans="1:10" x14ac:dyDescent="0.25">
      <c r="D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2002-01-02T13:49:47Z</dcterms:created>
  <dcterms:modified xsi:type="dcterms:W3CDTF">2002-01-14T22:14:06Z</dcterms:modified>
</cp:coreProperties>
</file>