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3 январ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<sst xmlns="http://schemas.openxmlformats.org/spreadsheetml/2006/main" count="42" uniqueCount="41">
  <si>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</si>
  <si>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</si>
  <si>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</si>
  <si>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</si>
  <si>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</si>
  <si>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</si>
  <si>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</si>
  <si>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</si>
  <si>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</si>
  <si>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</si>
  <si>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</si>
  <si>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</si>
  <si>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</si>
  <si>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</si>
  <si>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</si>
  <si>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</si>
  <si>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</si>
  <si>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</si>
  <si>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</si>
  <si>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</si>
  <si>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</si>
  <si>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</si>
  <si>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</si>
  <si>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</si>
  <si>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</si>
  <si>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</si>
  <si>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</si>
  <si>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</si>
  <si>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</si>
  <si>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</si>
  <si>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</si>
  <si>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</si>
  <si>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сыр твердых сортов в нарезке</t>
  </si>
  <si>
    <t>суп с клецками</t>
  </si>
  <si>
    <t>компот из кураги</t>
  </si>
  <si>
    <t xml:space="preserve">плов мясной </t>
  </si>
  <si>
    <t>каша молочная пшеничная</t>
  </si>
  <si>
    <t xml:space="preserve">салат из отв свеклы и лука </t>
  </si>
  <si>
    <t>яблоко свежее</t>
  </si>
  <si>
    <t>конфета шоколадная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</si>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</sst>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44949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9</v>
      </c>
      <c r="D4" s="17" t="s">
        <v>36</v>
      </c>
      <c r="E4" s="26">
        <v>200</v>
      </c>
      <c r="F4" s="26">
        <v>32</v>
      </c>
      <c r="G4" s="25">
        <v>236.28</v>
      </c>
      <c r="H4" s="25">
        <v>7.39</v>
      </c>
      <c r="I4" s="25">
        <v>8.4499999999999993</v>
      </c>
      <c r="J4" s="25">
        <v>32.74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3.1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8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11.5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19" t="s">
        <v>32</v>
      </c>
      <c r="E8" s="35">
        <v>15</v>
      </c>
      <c r="F8" s="30">
        <v>25.5</v>
      </c>
      <c r="G8" s="36">
        <v>53.8</v>
      </c>
      <c r="H8" s="36">
        <v>3.45</v>
      </c>
      <c r="I8" s="36">
        <v>4.4000000000000004</v>
      </c>
      <c r="J8" s="31">
        <v>0</v>
      </c>
    </row>
    <row r="9" spans="1:10" ht="15.75" thickBot="1" x14ac:dyDescent="0.3">
      <c r="A9" s="8" t="s">
        <v>7</v>
      </c>
      <c r="B9" s="7" t="s">
        <v>40</v>
      </c>
      <c r="C9" s="16">
        <v>43</v>
      </c>
      <c r="D9" s="63" t="s">
        <v>38</v>
      </c>
      <c r="E9" s="26">
        <v>150</v>
      </c>
      <c r="F9" s="26">
        <v>67.5</v>
      </c>
      <c r="G9" s="26">
        <v>75</v>
      </c>
      <c r="H9" s="32">
        <v>0.3</v>
      </c>
      <c r="I9" s="32">
        <v>0</v>
      </c>
      <c r="J9" s="33">
        <v>18.5</v>
      </c>
    </row>
    <row r="10" spans="1:10" ht="15.75" thickBot="1" x14ac:dyDescent="0.3">
      <c r="A10" s="3"/>
      <c r="B10" s="14"/>
      <c r="C10" s="16">
        <v>62</v>
      </c>
      <c r="D10" s="17" t="s">
        <v>39</v>
      </c>
      <c r="E10" s="26">
        <v>30</v>
      </c>
      <c r="F10" s="26">
        <v>46</v>
      </c>
      <c r="G10" s="26">
        <v>88</v>
      </c>
      <c r="H10" s="32">
        <v>0</v>
      </c>
      <c r="I10" s="32">
        <v>0.7</v>
      </c>
      <c r="J10" s="33">
        <v>12.5</v>
      </c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705</v>
      </c>
      <c r="F11" s="43">
        <f>SUM(F4:F10)</f>
        <v>195.6</v>
      </c>
      <c r="G11" s="44">
        <f>SUM(G4:G10)</f>
        <v>769.78</v>
      </c>
      <c r="H11" s="44">
        <f>SUM(H4:H10)</f>
        <v>17.82</v>
      </c>
      <c r="I11" s="44">
        <f t="shared" ref="I11" si="0">SUM(I5:I10)</f>
        <v>14.200000000000001</v>
      </c>
      <c r="J11" s="45">
        <f>SUM(J4:J10)</f>
        <v>124.28999999999999</v>
      </c>
    </row>
    <row r="12" spans="1:10" x14ac:dyDescent="0.25">
      <c r="A12" s="3" t="s">
        <v>6</v>
      </c>
      <c r="B12" s="5" t="s">
        <v>5</v>
      </c>
      <c r="C12" s="20">
        <v>97</v>
      </c>
      <c r="D12" s="59" t="s">
        <v>37</v>
      </c>
      <c r="E12" s="34">
        <v>100</v>
      </c>
      <c r="F12" s="39">
        <v>27</v>
      </c>
      <c r="G12" s="15">
        <v>150</v>
      </c>
      <c r="H12" s="15">
        <v>1</v>
      </c>
      <c r="I12" s="15">
        <v>6</v>
      </c>
      <c r="J12" s="15">
        <v>19</v>
      </c>
    </row>
    <row r="13" spans="1:10" x14ac:dyDescent="0.25">
      <c r="A13" s="3"/>
      <c r="B13" s="4" t="s">
        <v>4</v>
      </c>
      <c r="C13" s="6">
        <v>24</v>
      </c>
      <c r="D13" s="18" t="s">
        <v>33</v>
      </c>
      <c r="E13" s="27">
        <v>250</v>
      </c>
      <c r="F13" s="27">
        <v>53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48</v>
      </c>
      <c r="D14" s="18" t="s">
        <v>35</v>
      </c>
      <c r="E14" s="27">
        <v>250</v>
      </c>
      <c r="F14" s="28">
        <v>102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74</v>
      </c>
      <c r="D16" s="18" t="s">
        <v>34</v>
      </c>
      <c r="E16" s="27">
        <v>200</v>
      </c>
      <c r="F16" s="28">
        <v>7.2</v>
      </c>
      <c r="G16" s="28">
        <v>55.8</v>
      </c>
      <c r="H16" s="28">
        <v>0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880</v>
      </c>
      <c r="F18" s="43">
        <f t="shared" si="1"/>
        <v>196.5</v>
      </c>
      <c r="G18" s="44">
        <f t="shared" si="1"/>
        <v>924.5</v>
      </c>
      <c r="H18" s="44">
        <f t="shared" si="1"/>
        <v>38.799999999999997</v>
      </c>
      <c r="I18" s="44">
        <f t="shared" si="1"/>
        <v>39.6</v>
      </c>
      <c r="J18" s="45">
        <f t="shared" si="1"/>
        <v>135.35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1585</v>
      </c>
      <c r="F19" s="43">
        <f t="shared" ref="F19:J19" si="2">F11+F18</f>
        <v>392.1</v>
      </c>
      <c r="G19" s="43">
        <f t="shared" si="2"/>
        <v>1694.28</v>
      </c>
      <c r="H19" s="43">
        <f t="shared" si="2"/>
        <v>56.62</v>
      </c>
      <c r="I19" s="43">
        <f t="shared" si="2"/>
        <v>53.800000000000004</v>
      </c>
      <c r="J19" s="56">
        <f t="shared" si="2"/>
        <v>259.64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января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2002-01-04T13:53:25Z</dcterms:modified>
</cp:coreProperties>
</file>