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20.01.2025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J11" i="1" l="1"/>
  <c r="H11" i="1"/>
  <c r="G11" i="1"/>
  <c r="F11" i="1"/>
  <c r="E11" i="1"/>
  <c r="I11" i="1"/>
  <c r="E17" i="1" l="1"/>
  <c r="E18" i="1" s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<sst xmlns="http://schemas.openxmlformats.org/spreadsheetml/2006/main" count="43" uniqueCount="41">
  <si>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</si>
  <si>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</si>
  <si>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</si>
  <si>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</si>
  <si>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</si>
  <si>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</si>
  <si>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</si>
  <si>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</si>
  <si>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</si>
  <si>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</si>
  <si>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</si>
  <si>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</si>
  <si>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</si>
  <si>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</si>
  <si>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</si>
  <si>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</si>
  <si>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</si>
  <si>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</si>
  <si>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</si>
  <si>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</si>
  <si>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</si>
  <si>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</si>
  <si>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</si>
  <si>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</si>
  <si>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</si>
  <si>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</si>
  <si>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</si>
  <si>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</si>
  <si>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</si>
  <si>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яблоко свежее</t>
  </si>
  <si>
    <t>масло сливочное</t>
  </si>
  <si>
    <t>йогурт питьевой</t>
  </si>
  <si>
    <t>сыр твердых сортов в нарезке</t>
  </si>
  <si>
    <t>День 5</t>
  </si>
  <si>
    <t>каша молочная пшеничная</t>
  </si>
  <si>
    <t>чай с сахаром</t>
  </si>
  <si>
    <t>салат из отварной свеклы и лука</t>
  </si>
  <si>
    <t>суп с клецками</t>
  </si>
  <si>
    <t>плов мясной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</si>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</sst>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/>
    <xf numFmtId="0" fontId="1" fillId="3" borderId="14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4" xfId="0" applyFill="1" applyBorder="1"/>
    <xf numFmtId="0" fontId="1" fillId="0" borderId="0" xfId="0" applyFont="1" applyBorder="1"/>
    <xf numFmtId="164" fontId="0" fillId="3" borderId="7" xfId="0" applyNumberFormat="1" applyFill="1" applyBorder="1" applyAlignment="1" applyProtection="1">
      <alignment horizontal="center"/>
      <protection locked="0"/>
    </xf>
    <xf numFmtId="0" fontId="2" fillId="0" borderId="2" xfId="0" applyFont="1" applyBorder="1"/>
    <xf numFmtId="164" fontId="0" fillId="3" borderId="4" xfId="0" applyNumberForma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0" fontId="3" fillId="0" borderId="17" xfId="0" applyFont="1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wrapText="1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6" fillId="3" borderId="7" xfId="0" applyFont="1" applyFill="1" applyBorder="1"/>
    <xf numFmtId="0" fontId="2" fillId="3" borderId="5" xfId="0" applyFont="1" applyFill="1" applyBorder="1"/>
    <xf numFmtId="164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0" fontId="0" fillId="3" borderId="5" xfId="0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165" fontId="0" fillId="3" borderId="4" xfId="0" applyNumberFormat="1" applyFill="1" applyBorder="1" applyAlignment="1" applyProtection="1">
      <alignment horizontal="center"/>
      <protection locked="0"/>
    </xf>
    <xf numFmtId="0" fontId="2" fillId="0" borderId="20" xfId="0" applyFont="1" applyBorder="1"/>
    <xf numFmtId="0" fontId="4" fillId="0" borderId="4" xfId="0" applyFont="1" applyBorder="1"/>
    <xf numFmtId="0" fontId="0" fillId="0" borderId="21" xfId="0" applyBorder="1"/>
    <xf numFmtId="0" fontId="0" fillId="0" borderId="11" xfId="0" applyBorder="1"/>
    <xf numFmtId="0" fontId="0" fillId="0" borderId="22" xfId="0" applyBorder="1"/>
    <xf numFmtId="0" fontId="1" fillId="0" borderId="23" xfId="0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52" t="s">
        <v>23</v>
      </c>
      <c r="C1" s="53"/>
      <c r="D1" s="54"/>
      <c r="E1" t="s">
        <v>22</v>
      </c>
      <c r="F1" s="10"/>
      <c r="I1" t="s">
        <v>33</v>
      </c>
      <c r="J1" s="9">
        <v>45677</v>
      </c>
    </row>
    <row r="2" spans="1:10" ht="7.5" customHeight="1" thickBot="1" x14ac:dyDescent="0.3"/>
    <row r="3" spans="1:10" ht="15.75" thickBot="1" x14ac:dyDescent="0.3">
      <c r="A3" s="8" t="s">
        <v>21</v>
      </c>
      <c r="B3" s="7" t="s">
        <v>20</v>
      </c>
      <c r="C3" s="7" t="s">
        <v>19</v>
      </c>
      <c r="D3" s="11" t="s">
        <v>18</v>
      </c>
      <c r="E3" s="7" t="s">
        <v>17</v>
      </c>
      <c r="F3" s="7" t="s">
        <v>16</v>
      </c>
      <c r="G3" s="11" t="s">
        <v>15</v>
      </c>
      <c r="H3" s="11" t="s">
        <v>14</v>
      </c>
      <c r="I3" s="11" t="s">
        <v>13</v>
      </c>
      <c r="J3" s="12" t="s">
        <v>12</v>
      </c>
    </row>
    <row r="4" spans="1:10" x14ac:dyDescent="0.25">
      <c r="A4" s="5" t="s">
        <v>11</v>
      </c>
      <c r="B4" s="6" t="s">
        <v>10</v>
      </c>
      <c r="C4" s="30">
        <v>9</v>
      </c>
      <c r="D4" s="45" t="s">
        <v>34</v>
      </c>
      <c r="E4" s="24">
        <v>200</v>
      </c>
      <c r="F4" s="24">
        <v>30</v>
      </c>
      <c r="G4" s="32">
        <v>236.28</v>
      </c>
      <c r="H4" s="32">
        <v>7.39</v>
      </c>
      <c r="I4" s="32">
        <v>8.4499999999999993</v>
      </c>
      <c r="J4" s="33">
        <v>32.700000000000003</v>
      </c>
    </row>
    <row r="5" spans="1:10" x14ac:dyDescent="0.25">
      <c r="A5" s="2"/>
      <c r="B5" s="3" t="s">
        <v>9</v>
      </c>
      <c r="C5" s="36">
        <v>81</v>
      </c>
      <c r="D5" s="34" t="s">
        <v>35</v>
      </c>
      <c r="E5" s="26">
        <v>200</v>
      </c>
      <c r="F5" s="26">
        <v>3.2</v>
      </c>
      <c r="G5" s="27">
        <v>48.1</v>
      </c>
      <c r="H5" s="27">
        <v>0.1</v>
      </c>
      <c r="I5" s="27">
        <v>0</v>
      </c>
      <c r="J5" s="35">
        <v>11.7</v>
      </c>
    </row>
    <row r="6" spans="1:10" x14ac:dyDescent="0.25">
      <c r="A6" s="2"/>
      <c r="B6" s="3" t="s">
        <v>8</v>
      </c>
      <c r="C6" s="36">
        <v>131</v>
      </c>
      <c r="D6" s="34" t="s">
        <v>40</v>
      </c>
      <c r="E6" s="26">
        <v>48</v>
      </c>
      <c r="F6" s="51">
        <v>10</v>
      </c>
      <c r="G6" s="28">
        <v>186.5</v>
      </c>
      <c r="H6" s="29">
        <v>4</v>
      </c>
      <c r="I6" s="29">
        <v>1.5</v>
      </c>
      <c r="J6" s="31">
        <v>25</v>
      </c>
    </row>
    <row r="7" spans="1:10" x14ac:dyDescent="0.25">
      <c r="A7" s="2"/>
      <c r="B7" s="4" t="s">
        <v>7</v>
      </c>
      <c r="C7" s="36">
        <v>53</v>
      </c>
      <c r="D7" s="34" t="s">
        <v>30</v>
      </c>
      <c r="E7" s="26">
        <v>10</v>
      </c>
      <c r="F7" s="26">
        <v>15</v>
      </c>
      <c r="G7" s="26">
        <v>75</v>
      </c>
      <c r="H7" s="29">
        <v>0.1</v>
      </c>
      <c r="I7" s="29">
        <v>8.3000000000000007</v>
      </c>
      <c r="J7" s="31">
        <v>0.1</v>
      </c>
    </row>
    <row r="8" spans="1:10" x14ac:dyDescent="0.25">
      <c r="A8" s="2"/>
      <c r="B8" s="4" t="s">
        <v>5</v>
      </c>
      <c r="C8" s="36">
        <v>55</v>
      </c>
      <c r="D8" s="57" t="s">
        <v>32</v>
      </c>
      <c r="E8" s="58">
        <v>15</v>
      </c>
      <c r="F8" s="26">
        <v>23</v>
      </c>
      <c r="G8" s="28">
        <v>78.5</v>
      </c>
      <c r="H8" s="28">
        <v>6</v>
      </c>
      <c r="I8" s="28">
        <v>4.8</v>
      </c>
      <c r="J8" s="31">
        <v>0.3</v>
      </c>
    </row>
    <row r="9" spans="1:10" ht="15.75" x14ac:dyDescent="0.25">
      <c r="A9" s="21"/>
      <c r="B9" s="22" t="s">
        <v>28</v>
      </c>
      <c r="C9" s="36">
        <v>43</v>
      </c>
      <c r="D9" s="60" t="s">
        <v>29</v>
      </c>
      <c r="E9" s="26">
        <v>150</v>
      </c>
      <c r="F9" s="26">
        <v>73.5</v>
      </c>
      <c r="G9" s="26">
        <v>54</v>
      </c>
      <c r="H9" s="29">
        <v>0.5</v>
      </c>
      <c r="I9" s="29">
        <v>0.4</v>
      </c>
      <c r="J9" s="31">
        <v>10.199999999999999</v>
      </c>
    </row>
    <row r="10" spans="1:10" ht="15.75" thickBot="1" x14ac:dyDescent="0.3">
      <c r="A10" s="2"/>
      <c r="B10" s="3" t="s">
        <v>2</v>
      </c>
      <c r="C10" s="50">
        <v>114</v>
      </c>
      <c r="D10" s="59" t="s">
        <v>31</v>
      </c>
      <c r="E10" s="47">
        <v>250</v>
      </c>
      <c r="F10" s="47">
        <v>130</v>
      </c>
      <c r="G10" s="47">
        <v>140</v>
      </c>
      <c r="H10" s="55">
        <v>4.2</v>
      </c>
      <c r="I10" s="55">
        <v>1.8</v>
      </c>
      <c r="J10" s="56">
        <v>5</v>
      </c>
    </row>
    <row r="11" spans="1:10" ht="15.75" thickBot="1" x14ac:dyDescent="0.3">
      <c r="A11" s="1"/>
      <c r="B11" s="14" t="s">
        <v>25</v>
      </c>
      <c r="C11" s="15"/>
      <c r="D11" s="16"/>
      <c r="E11" s="17">
        <f>SUM(E4:E10)</f>
        <v>873</v>
      </c>
      <c r="F11" s="17">
        <f>SUM(F4:F10)</f>
        <v>284.7</v>
      </c>
      <c r="G11" s="18">
        <f>SUM(G4:G10)</f>
        <v>818.38</v>
      </c>
      <c r="H11" s="18">
        <f>SUM(H4:H10)</f>
        <v>22.289999999999996</v>
      </c>
      <c r="I11" s="18">
        <f t="shared" ref="I11" si="0">SUM(I5:I10)</f>
        <v>16.8</v>
      </c>
      <c r="J11" s="19">
        <f>SUM(J4:J10)</f>
        <v>85</v>
      </c>
    </row>
    <row r="12" spans="1:10" x14ac:dyDescent="0.25">
      <c r="A12" s="65" t="s">
        <v>6</v>
      </c>
      <c r="B12" s="61" t="s">
        <v>5</v>
      </c>
      <c r="C12" s="50">
        <v>97</v>
      </c>
      <c r="D12" s="46" t="s">
        <v>36</v>
      </c>
      <c r="E12" s="47">
        <v>100</v>
      </c>
      <c r="F12" s="48">
        <v>78</v>
      </c>
      <c r="G12" s="49">
        <v>150</v>
      </c>
      <c r="H12" s="49">
        <v>1</v>
      </c>
      <c r="I12" s="49">
        <v>6</v>
      </c>
      <c r="J12" s="49">
        <v>19</v>
      </c>
    </row>
    <row r="13" spans="1:10" ht="15.75" x14ac:dyDescent="0.25">
      <c r="A13" s="66"/>
      <c r="B13" s="62" t="s">
        <v>4</v>
      </c>
      <c r="C13" s="42">
        <v>24</v>
      </c>
      <c r="D13" s="41" t="s">
        <v>37</v>
      </c>
      <c r="E13" s="26">
        <v>250</v>
      </c>
      <c r="F13" s="26">
        <v>19</v>
      </c>
      <c r="G13" s="28">
        <v>168</v>
      </c>
      <c r="H13" s="28">
        <v>5.8</v>
      </c>
      <c r="I13" s="28">
        <v>5.6</v>
      </c>
      <c r="J13" s="28">
        <v>24</v>
      </c>
    </row>
    <row r="14" spans="1:10" ht="15.75" x14ac:dyDescent="0.25">
      <c r="A14" s="66"/>
      <c r="B14" s="62" t="s">
        <v>3</v>
      </c>
      <c r="C14" s="42">
        <v>48</v>
      </c>
      <c r="D14" s="41" t="s">
        <v>38</v>
      </c>
      <c r="E14" s="26">
        <v>250</v>
      </c>
      <c r="F14" s="29">
        <v>80</v>
      </c>
      <c r="G14" s="49">
        <v>437</v>
      </c>
      <c r="H14" s="29">
        <v>27</v>
      </c>
      <c r="I14" s="29">
        <v>18</v>
      </c>
      <c r="J14" s="31">
        <v>47</v>
      </c>
    </row>
    <row r="15" spans="1:10" x14ac:dyDescent="0.25">
      <c r="A15" s="66"/>
      <c r="B15" s="62" t="s">
        <v>2</v>
      </c>
      <c r="C15" s="36">
        <v>74</v>
      </c>
      <c r="D15" s="25" t="s">
        <v>39</v>
      </c>
      <c r="E15" s="26">
        <v>200</v>
      </c>
      <c r="F15" s="29">
        <v>10</v>
      </c>
      <c r="G15" s="29">
        <v>55.8</v>
      </c>
      <c r="H15" s="29">
        <v>0.2</v>
      </c>
      <c r="I15" s="29">
        <v>0</v>
      </c>
      <c r="J15" s="31">
        <v>14</v>
      </c>
    </row>
    <row r="16" spans="1:10" ht="16.5" thickBot="1" x14ac:dyDescent="0.3">
      <c r="A16" s="66"/>
      <c r="B16" s="63" t="s">
        <v>1</v>
      </c>
      <c r="C16" s="44">
        <v>54</v>
      </c>
      <c r="D16" s="43" t="s">
        <v>0</v>
      </c>
      <c r="E16" s="37">
        <v>90</v>
      </c>
      <c r="F16" s="38">
        <v>9</v>
      </c>
      <c r="G16" s="28">
        <v>193.6</v>
      </c>
      <c r="H16" s="39">
        <v>6.48</v>
      </c>
      <c r="I16" s="39">
        <v>0.8</v>
      </c>
      <c r="J16" s="40">
        <v>48.75</v>
      </c>
    </row>
    <row r="17" spans="1:10" ht="15.75" thickBot="1" x14ac:dyDescent="0.3">
      <c r="A17" s="67"/>
      <c r="B17" s="64" t="s">
        <v>26</v>
      </c>
      <c r="C17" s="15"/>
      <c r="D17" s="16"/>
      <c r="E17" s="17">
        <f t="shared" ref="E17:J17" si="1">SUM(E12:E16)</f>
        <v>890</v>
      </c>
      <c r="F17" s="17">
        <f t="shared" si="1"/>
        <v>196</v>
      </c>
      <c r="G17" s="18">
        <f t="shared" si="1"/>
        <v>1004.4</v>
      </c>
      <c r="H17" s="18">
        <f t="shared" si="1"/>
        <v>40.480000000000004</v>
      </c>
      <c r="I17" s="18">
        <f t="shared" si="1"/>
        <v>30.400000000000002</v>
      </c>
      <c r="J17" s="19">
        <f t="shared" si="1"/>
        <v>152.75</v>
      </c>
    </row>
    <row r="18" spans="1:10" ht="15.75" thickBot="1" x14ac:dyDescent="0.3">
      <c r="A18" s="2"/>
      <c r="B18" s="14" t="s">
        <v>27</v>
      </c>
      <c r="C18" s="15"/>
      <c r="D18" s="16"/>
      <c r="E18" s="17">
        <f t="shared" ref="E18:J18" si="2">E11+E17</f>
        <v>1763</v>
      </c>
      <c r="F18" s="17">
        <f t="shared" si="2"/>
        <v>480.7</v>
      </c>
      <c r="G18" s="17">
        <f t="shared" si="2"/>
        <v>1822.78</v>
      </c>
      <c r="H18" s="17">
        <f t="shared" si="2"/>
        <v>62.769999999999996</v>
      </c>
      <c r="I18" s="17">
        <f t="shared" si="2"/>
        <v>47.2</v>
      </c>
      <c r="J18" s="20">
        <f t="shared" si="2"/>
        <v>237.75</v>
      </c>
    </row>
    <row r="22" spans="1:10" x14ac:dyDescent="0.25">
      <c r="E22" s="13"/>
    </row>
    <row r="23" spans="1:10" x14ac:dyDescent="0.25">
      <c r="D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20.01.2025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2025-01-15T10:49:13Z</dcterms:modified>
</cp:coreProperties>
</file>