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19.10.23" sheetId="1" r:id="rId1"/>
  </sheets>
  <calcPr calcId="144525"/>
</workbook>
</file>

<file path=xl/calcChain.xml><?xml version="1.0" encoding="utf-8"?>
<calcChain xmlns="http://schemas.openxmlformats.org/spreadsheetml/2006/main">
  <c r="F16" i="1" l="1"/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<sst xmlns="http://schemas.openxmlformats.org/spreadsheetml/2006/main" count="39" uniqueCount="38">
  <si>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</si>
  <si>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</si>
  <si>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</si>
  <si>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</si>
  <si>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</si>
  <si>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</si>
  <si>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</si>
  <si>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</si>
  <si>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</si>
  <si>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</si>
  <si>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</si>
  <si>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</si>
  <si>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</si>
  <si>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</si>
  <si>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</si>
  <si>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</si>
  <si>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</si>
  <si>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</si>
  <si>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</si>
  <si>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</si>
  <si>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</si>
  <si>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</si>
  <si>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</si>
  <si>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</si>
  <si>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</si>
  <si>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</si>
  <si>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</si>
  <si>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</si>
  <si>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</si>
  <si>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</si>
  <si>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</si>
  <si>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сыр твердых сортов в нарезке</t>
  </si>
  <si>
    <t>чай с сахаром</t>
  </si>
  <si>
    <t>котлета мясная</t>
  </si>
  <si>
    <t>макароны отварные со сливочным маслом</t>
  </si>
  <si>
    <t>компот из сухофруктов</t>
  </si>
  <si>
    <t>суп с зеленым горошком</t>
  </si>
  <si>
    <t>томат в собственном соку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</si>
</sst>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6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0" xfId="0" applyFont="1"/>
    <xf numFmtId="0" fontId="4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7" t="s">
        <v>25</v>
      </c>
      <c r="C1" s="58"/>
      <c r="D1" s="59"/>
      <c r="E1" t="s">
        <v>24</v>
      </c>
      <c r="F1" s="10"/>
      <c r="I1" t="s">
        <v>23</v>
      </c>
      <c r="J1" s="9">
        <v>45218</v>
      </c>
    </row>
    <row r="2" spans="1:10" ht="7.5" customHeight="1" thickBot="1" x14ac:dyDescent="0.3"/>
    <row r="3" spans="1:10" ht="15.75" thickBot="1" x14ac:dyDescent="0.3">
      <c r="A3" s="8" t="s">
        <v>22</v>
      </c>
      <c r="B3" s="7" t="s">
        <v>21</v>
      </c>
      <c r="C3" s="7" t="s">
        <v>20</v>
      </c>
      <c r="D3" s="7" t="s">
        <v>19</v>
      </c>
      <c r="E3" s="7" t="s">
        <v>18</v>
      </c>
      <c r="F3" s="7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0" t="s">
        <v>12</v>
      </c>
      <c r="B4" s="6" t="s">
        <v>11</v>
      </c>
      <c r="C4" s="12">
        <v>9</v>
      </c>
      <c r="D4" s="13" t="s">
        <v>30</v>
      </c>
      <c r="E4" s="23">
        <v>200</v>
      </c>
      <c r="F4" s="48">
        <v>27.85</v>
      </c>
      <c r="G4" s="11">
        <v>236.28</v>
      </c>
      <c r="H4" s="11">
        <v>7.39</v>
      </c>
      <c r="I4" s="11">
        <v>8.4</v>
      </c>
      <c r="J4" s="11">
        <v>32.74</v>
      </c>
    </row>
    <row r="5" spans="1:10" x14ac:dyDescent="0.25">
      <c r="A5" s="61"/>
      <c r="B5" s="3" t="s">
        <v>10</v>
      </c>
      <c r="C5" s="5">
        <v>81</v>
      </c>
      <c r="D5" s="14" t="s">
        <v>32</v>
      </c>
      <c r="E5" s="24">
        <v>200</v>
      </c>
      <c r="F5" s="24">
        <v>3.2</v>
      </c>
      <c r="G5" s="31">
        <v>48.1</v>
      </c>
      <c r="H5" s="31">
        <v>0.1</v>
      </c>
      <c r="I5" s="31">
        <v>0</v>
      </c>
      <c r="J5" s="31">
        <v>11.7</v>
      </c>
    </row>
    <row r="6" spans="1:10" x14ac:dyDescent="0.25">
      <c r="A6" s="61"/>
      <c r="B6" s="3" t="s">
        <v>9</v>
      </c>
      <c r="C6" s="5">
        <v>54</v>
      </c>
      <c r="D6" s="14" t="s">
        <v>0</v>
      </c>
      <c r="E6" s="24">
        <v>80</v>
      </c>
      <c r="F6" s="47">
        <v>8.8000000000000007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61"/>
      <c r="B7" s="5" t="s">
        <v>8</v>
      </c>
      <c r="C7" s="5">
        <v>53</v>
      </c>
      <c r="D7" s="14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ht="15.75" thickBot="1" x14ac:dyDescent="0.3">
      <c r="A8" s="61"/>
      <c r="B8" s="1"/>
      <c r="C8" s="1">
        <v>55</v>
      </c>
      <c r="D8" s="15" t="s">
        <v>31</v>
      </c>
      <c r="E8" s="30">
        <v>15</v>
      </c>
      <c r="F8" s="27">
        <v>22.5</v>
      </c>
      <c r="G8" s="31">
        <v>53.8</v>
      </c>
      <c r="H8" s="31">
        <v>3.45</v>
      </c>
      <c r="I8" s="31">
        <v>4.4000000000000004</v>
      </c>
      <c r="J8" s="28">
        <v>0</v>
      </c>
    </row>
    <row r="9" spans="1:10" ht="15.75" thickBot="1" x14ac:dyDescent="0.3">
      <c r="A9" s="62"/>
      <c r="B9" s="35" t="s">
        <v>27</v>
      </c>
      <c r="C9" s="36"/>
      <c r="D9" s="37"/>
      <c r="E9" s="38">
        <f>SUM(E4:E8)</f>
        <v>505</v>
      </c>
      <c r="F9" s="38">
        <f>SUM(F4:F8)</f>
        <v>77.349999999999994</v>
      </c>
      <c r="G9" s="39">
        <f>SUM(G4:G8)</f>
        <v>606.78</v>
      </c>
      <c r="H9" s="39">
        <f>SUM(H4:H8)</f>
        <v>17.52</v>
      </c>
      <c r="I9" s="39">
        <f>SUM(I5:I8)</f>
        <v>13.500000000000002</v>
      </c>
      <c r="J9" s="40">
        <f>SUM(J4:J8)</f>
        <v>93.289999999999992</v>
      </c>
    </row>
    <row r="10" spans="1:10" x14ac:dyDescent="0.25">
      <c r="A10" s="52" t="s">
        <v>6</v>
      </c>
      <c r="B10" s="4" t="s">
        <v>5</v>
      </c>
      <c r="C10" s="16">
        <v>33</v>
      </c>
      <c r="D10" s="17" t="s">
        <v>37</v>
      </c>
      <c r="E10" s="29">
        <v>80</v>
      </c>
      <c r="F10" s="34">
        <v>43</v>
      </c>
      <c r="G10" s="11">
        <v>9.6999999999999993</v>
      </c>
      <c r="H10" s="11">
        <v>0.35</v>
      </c>
      <c r="I10" s="11">
        <v>0.1</v>
      </c>
      <c r="J10" s="11">
        <v>3.2</v>
      </c>
    </row>
    <row r="11" spans="1:10" x14ac:dyDescent="0.25">
      <c r="A11" s="53"/>
      <c r="B11" s="3" t="s">
        <v>4</v>
      </c>
      <c r="C11" s="5">
        <v>31</v>
      </c>
      <c r="D11" s="14" t="s">
        <v>36</v>
      </c>
      <c r="E11" s="24">
        <v>250</v>
      </c>
      <c r="F11" s="24">
        <v>26</v>
      </c>
      <c r="G11" s="22">
        <v>129.5</v>
      </c>
      <c r="H11" s="22">
        <v>4.2</v>
      </c>
      <c r="I11" s="22">
        <v>7.3</v>
      </c>
      <c r="J11" s="22">
        <v>11.1</v>
      </c>
    </row>
    <row r="12" spans="1:10" ht="15.75" x14ac:dyDescent="0.25">
      <c r="A12" s="53"/>
      <c r="B12" s="49" t="s">
        <v>3</v>
      </c>
      <c r="C12" s="5">
        <v>32</v>
      </c>
      <c r="D12" s="56" t="s">
        <v>33</v>
      </c>
      <c r="E12" s="24">
        <v>100</v>
      </c>
      <c r="F12" s="25">
        <v>75</v>
      </c>
      <c r="G12" s="11">
        <v>193.6</v>
      </c>
      <c r="H12" s="25">
        <v>6.48</v>
      </c>
      <c r="I12" s="25">
        <v>0.8</v>
      </c>
      <c r="J12" s="26">
        <v>39</v>
      </c>
    </row>
    <row r="13" spans="1:10" x14ac:dyDescent="0.25">
      <c r="A13" s="53"/>
      <c r="B13" s="49"/>
      <c r="C13" s="5">
        <v>45</v>
      </c>
      <c r="D13" s="14" t="s">
        <v>34</v>
      </c>
      <c r="E13" s="24">
        <v>200</v>
      </c>
      <c r="F13" s="25">
        <v>23</v>
      </c>
      <c r="G13" s="32">
        <v>275</v>
      </c>
      <c r="H13" s="22">
        <v>7.8</v>
      </c>
      <c r="I13" s="22">
        <v>8.1</v>
      </c>
      <c r="J13" s="50">
        <v>39</v>
      </c>
    </row>
    <row r="14" spans="1:10" x14ac:dyDescent="0.25">
      <c r="A14" s="53"/>
      <c r="B14" s="49" t="s">
        <v>2</v>
      </c>
      <c r="C14" s="5">
        <v>0</v>
      </c>
      <c r="D14" s="14" t="s">
        <v>35</v>
      </c>
      <c r="E14" s="24">
        <v>200</v>
      </c>
      <c r="F14" s="25">
        <v>11</v>
      </c>
      <c r="G14" s="25">
        <v>55.8</v>
      </c>
      <c r="H14" s="25">
        <v>0</v>
      </c>
      <c r="I14" s="25">
        <v>0</v>
      </c>
      <c r="J14" s="26">
        <v>14</v>
      </c>
    </row>
    <row r="15" spans="1:10" ht="15.75" thickBot="1" x14ac:dyDescent="0.3">
      <c r="A15" s="53"/>
      <c r="B15" s="51" t="s">
        <v>1</v>
      </c>
      <c r="C15" s="18">
        <v>54</v>
      </c>
      <c r="D15" s="19" t="s">
        <v>0</v>
      </c>
      <c r="E15" s="41">
        <v>80</v>
      </c>
      <c r="F15" s="46">
        <v>8.8000000000000007</v>
      </c>
      <c r="G15" s="22">
        <v>193.6</v>
      </c>
      <c r="H15" s="42">
        <v>6.48</v>
      </c>
      <c r="I15" s="42">
        <v>0.8</v>
      </c>
      <c r="J15" s="43">
        <v>48.75</v>
      </c>
    </row>
    <row r="16" spans="1:10" ht="15.75" thickBot="1" x14ac:dyDescent="0.3">
      <c r="A16" s="54"/>
      <c r="B16" s="44" t="s">
        <v>28</v>
      </c>
      <c r="C16" s="36"/>
      <c r="D16" s="37"/>
      <c r="E16" s="38">
        <f t="shared" ref="E16:J16" si="0">SUM(E10:E15)</f>
        <v>910</v>
      </c>
      <c r="F16" s="38">
        <f>SUM(F10:F15)</f>
        <v>186.8</v>
      </c>
      <c r="G16" s="39">
        <f t="shared" si="0"/>
        <v>857.19999999999993</v>
      </c>
      <c r="H16" s="39">
        <f t="shared" si="0"/>
        <v>25.310000000000002</v>
      </c>
      <c r="I16" s="39">
        <f t="shared" si="0"/>
        <v>17.099999999999998</v>
      </c>
      <c r="J16" s="40">
        <f t="shared" si="0"/>
        <v>155.05000000000001</v>
      </c>
    </row>
    <row r="17" spans="1:10" ht="15.75" thickBot="1" x14ac:dyDescent="0.3">
      <c r="A17" s="2"/>
      <c r="B17" s="35" t="s">
        <v>29</v>
      </c>
      <c r="C17" s="36"/>
      <c r="D17" s="37"/>
      <c r="E17" s="38">
        <f>E9+E16</f>
        <v>1415</v>
      </c>
      <c r="F17" s="38">
        <f t="shared" ref="F17:J17" si="1">F9+F16</f>
        <v>264.14999999999998</v>
      </c>
      <c r="G17" s="38">
        <f t="shared" si="1"/>
        <v>1463.98</v>
      </c>
      <c r="H17" s="38">
        <f t="shared" si="1"/>
        <v>42.83</v>
      </c>
      <c r="I17" s="38">
        <f t="shared" si="1"/>
        <v>30.6</v>
      </c>
      <c r="J17" s="45">
        <f t="shared" si="1"/>
        <v>248.34</v>
      </c>
    </row>
    <row r="18" spans="1:10" ht="15.75" x14ac:dyDescent="0.25">
      <c r="D18" s="55"/>
    </row>
    <row r="21" spans="1:10" x14ac:dyDescent="0.25">
      <c r="E21" s="33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2023-10-11T02:31:53Z</dcterms:modified>
</cp:coreProperties>
</file>