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5" windowWidth="15195" windowHeight="8070"/>
  </bookViews>
  <sheets>
    <sheet name="13.10.23" sheetId="1" r:id="rId1"/>
  </sheets>
  <calcPr calcId="144525"/>
</workbook>
</file>

<file path=xl/calcChain.xml><?xml version="1.0" encoding="utf-8"?>
<calcChain xmlns="http://schemas.openxmlformats.org/spreadsheetml/2006/main">
  <c r="J9" i="1" l="1"/>
  <c r="H9" i="1"/>
  <c r="G9" i="1"/>
  <c r="F9" i="1"/>
  <c r="E9" i="1"/>
  <c r="I9" i="1"/>
  <c r="E15" i="1" l="1"/>
  <c r="E16" i="1" s="1"/>
  <c r="J15" i="1" l="1"/>
  <c r="J16" i="1" s="1"/>
  <c r="I15" i="1"/>
  <c r="I16" i="1" s="1"/>
  <c r="H15" i="1"/>
  <c r="H16" i="1" s="1"/>
  <c r="G15" i="1"/>
  <c r="G16" i="1" s="1"/>
  <c r="F15" i="1"/>
  <c r="F16" i="1" s="1"/>
</calcChain>
</file>

<file path=xl/sharedStrings.xml><?xml version="1.0" encoding="utf-8"?>
<sst xmlns="http://schemas.openxmlformats.org/spreadsheetml/2006/main" count="38" uniqueCount="37">
  <si>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</si>
  <si>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</si>
  <si>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</si>
  <si>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</si>
  <si>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</si>
  <si>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</si>
  <si>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</si>
  <si>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</si>
  <si>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</si>
  <si>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</si>
  <si>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</si>
  <si>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</si>
  <si>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</si>
  <si>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</si>
  <si>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</si>
  <si>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</si>
  <si>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</si>
  <si>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</si>
  <si>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</si>
  <si>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</si>
  <si>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</si>
  <si>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</si>
  <si>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</si>
  <si>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</si>
  <si>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</si>
  <si>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</si>
  <si>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</si>
  <si>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</si>
  <si>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</si>
  <si>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</si>
  <si>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чай с сахаром</t>
  </si>
  <si>
    <t>сыр твердых сортов в нарезке</t>
  </si>
  <si>
    <t>каша молочная пшеничная</t>
  </si>
  <si>
    <t>салат из огурцов,горошка и лука с растительным маслом</t>
  </si>
  <si>
    <t>рассольник домашний</t>
  </si>
  <si>
    <t>голубцы ленивые</t>
  </si>
  <si>
    <t>компот из свежемороженых ягод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</si>
</sst>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3" xfId="0" applyBorder="1"/>
    <xf numFmtId="0" fontId="0" fillId="0" borderId="5" xfId="0" applyBorder="1"/>
    <xf numFmtId="0" fontId="0" fillId="3" borderId="5" xfId="0" applyFill="1" applyBorder="1" applyProtection="1">
      <protection locked="0"/>
    </xf>
    <xf numFmtId="0" fontId="0" fillId="0" borderId="8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5" xfId="0" applyNumberFormat="1" applyFill="1" applyBorder="1" applyProtection="1">
      <protection locked="0"/>
    </xf>
    <xf numFmtId="49" fontId="0" fillId="2" borderId="5" xfId="0" applyNumberFormat="1" applyFill="1" applyBorder="1" applyProtection="1">
      <protection locked="0"/>
    </xf>
    <xf numFmtId="0" fontId="2" fillId="0" borderId="6" xfId="0" applyFont="1" applyBorder="1" applyAlignment="1">
      <alignment horizontal="center"/>
    </xf>
    <xf numFmtId="0" fontId="0" fillId="3" borderId="8" xfId="0" applyFill="1" applyBorder="1" applyProtection="1">
      <protection locked="0"/>
    </xf>
    <xf numFmtId="0" fontId="0" fillId="3" borderId="8" xfId="0" applyFill="1" applyBorder="1" applyAlignment="1" applyProtection="1">
      <alignment wrapText="1"/>
      <protection locked="0"/>
    </xf>
    <xf numFmtId="0" fontId="0" fillId="3" borderId="5" xfId="0" applyFill="1" applyBorder="1" applyAlignment="1" applyProtection="1">
      <alignment wrapText="1"/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center"/>
    </xf>
    <xf numFmtId="0" fontId="0" fillId="0" borderId="7" xfId="0" applyBorder="1" applyAlignment="1">
      <alignment horizontal="center"/>
    </xf>
    <xf numFmtId="0" fontId="2" fillId="0" borderId="5" xfId="0" applyFont="1" applyBorder="1" applyAlignment="1">
      <alignment horizontal="center"/>
    </xf>
    <xf numFmtId="164" fontId="0" fillId="3" borderId="8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0" fillId="3" borderId="5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0" fillId="0" borderId="0" xfId="0" applyNumberFormat="1"/>
    <xf numFmtId="0" fontId="1" fillId="3" borderId="15" xfId="0" applyFon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64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6" xfId="0" applyNumberFormat="1" applyFont="1" applyFill="1" applyBorder="1" applyAlignment="1" applyProtection="1">
      <alignment horizontal="center"/>
      <protection locked="0"/>
    </xf>
    <xf numFmtId="0" fontId="1" fillId="3" borderId="17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18" xfId="0" applyNumberFormat="1" applyFill="1" applyBorder="1" applyAlignment="1" applyProtection="1">
      <alignment horizontal="center"/>
      <protection locked="0"/>
    </xf>
    <xf numFmtId="0" fontId="1" fillId="0" borderId="15" xfId="0" applyFont="1" applyBorder="1"/>
    <xf numFmtId="164" fontId="1" fillId="3" borderId="17" xfId="0" applyNumberFormat="1" applyFont="1" applyFill="1" applyBorder="1" applyAlignment="1" applyProtection="1">
      <alignment horizontal="center"/>
      <protection locked="0"/>
    </xf>
    <xf numFmtId="2" fontId="0" fillId="3" borderId="5" xfId="0" applyNumberFormat="1" applyFill="1" applyBorder="1" applyAlignment="1" applyProtection="1">
      <alignment horizontal="center"/>
      <protection locked="0"/>
    </xf>
    <xf numFmtId="165" fontId="0" fillId="3" borderId="2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164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0" fillId="0" borderId="20" xfId="0" applyBorder="1"/>
    <xf numFmtId="164" fontId="2" fillId="0" borderId="5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2" fillId="0" borderId="6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0" fillId="0" borderId="22" xfId="0" applyBorder="1"/>
    <xf numFmtId="0" fontId="0" fillId="3" borderId="23" xfId="0" applyFill="1" applyBorder="1" applyProtection="1">
      <protection locked="0"/>
    </xf>
    <xf numFmtId="0" fontId="0" fillId="3" borderId="23" xfId="0" applyFill="1" applyBorder="1" applyAlignment="1" applyProtection="1">
      <alignment wrapText="1"/>
      <protection locked="0"/>
    </xf>
    <xf numFmtId="164" fontId="0" fillId="3" borderId="23" xfId="0" applyNumberFormat="1" applyFill="1" applyBorder="1" applyAlignment="1" applyProtection="1">
      <alignment horizontal="center"/>
      <protection locked="0"/>
    </xf>
    <xf numFmtId="0" fontId="0" fillId="3" borderId="23" xfId="0" applyNumberFormat="1" applyFill="1" applyBorder="1" applyAlignment="1" applyProtection="1">
      <alignment horizontal="center"/>
      <protection locked="0"/>
    </xf>
    <xf numFmtId="0" fontId="0" fillId="3" borderId="24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0" fontId="0" fillId="0" borderId="9" xfId="0" applyBorder="1" applyAlignment="1">
      <alignment horizontal="center" vertical="top"/>
    </xf>
    <xf numFmtId="0" fontId="0" fillId="0" borderId="3" xfId="0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0" fillId="0" borderId="25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27" xfId="0" applyBorder="1" applyAlignment="1">
      <alignment horizontal="left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tabSelected="1" workbookViewId="0">
      <selection activeCell="D14" sqref="D1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26</v>
      </c>
      <c r="B1" s="51" t="s">
        <v>25</v>
      </c>
      <c r="C1" s="52"/>
      <c r="D1" s="53"/>
      <c r="E1" t="s">
        <v>24</v>
      </c>
      <c r="F1" s="8"/>
      <c r="I1" t="s">
        <v>23</v>
      </c>
      <c r="J1" s="7">
        <v>45212</v>
      </c>
    </row>
    <row r="2" spans="1:10" ht="7.5" customHeight="1" thickBot="1" x14ac:dyDescent="0.3"/>
    <row r="3" spans="1:10" ht="15.75" thickBot="1" x14ac:dyDescent="0.3">
      <c r="A3" s="6" t="s">
        <v>22</v>
      </c>
      <c r="B3" s="5" t="s">
        <v>21</v>
      </c>
      <c r="C3" s="5" t="s">
        <v>20</v>
      </c>
      <c r="D3" s="5" t="s">
        <v>19</v>
      </c>
      <c r="E3" s="5" t="s">
        <v>18</v>
      </c>
      <c r="F3" s="5" t="s">
        <v>17</v>
      </c>
      <c r="G3" s="15" t="s">
        <v>16</v>
      </c>
      <c r="H3" s="15" t="s">
        <v>15</v>
      </c>
      <c r="I3" s="15" t="s">
        <v>14</v>
      </c>
      <c r="J3" s="16" t="s">
        <v>13</v>
      </c>
    </row>
    <row r="4" spans="1:10" x14ac:dyDescent="0.25">
      <c r="A4" s="54" t="s">
        <v>12</v>
      </c>
      <c r="B4" s="4" t="s">
        <v>11</v>
      </c>
      <c r="C4" s="10">
        <v>9</v>
      </c>
      <c r="D4" s="11" t="s">
        <v>32</v>
      </c>
      <c r="E4" s="18">
        <v>200</v>
      </c>
      <c r="F4" s="18">
        <v>32</v>
      </c>
      <c r="G4" s="17">
        <v>236.28</v>
      </c>
      <c r="H4" s="17">
        <v>7.39</v>
      </c>
      <c r="I4" s="17">
        <v>8.4499999999999993</v>
      </c>
      <c r="J4" s="17">
        <v>32.74</v>
      </c>
    </row>
    <row r="5" spans="1:10" x14ac:dyDescent="0.25">
      <c r="A5" s="55"/>
      <c r="B5" s="2" t="s">
        <v>10</v>
      </c>
      <c r="C5" s="3">
        <v>81</v>
      </c>
      <c r="D5" s="12" t="s">
        <v>30</v>
      </c>
      <c r="E5" s="19">
        <v>200</v>
      </c>
      <c r="F5" s="19">
        <v>3.1</v>
      </c>
      <c r="G5" s="22">
        <v>48.1</v>
      </c>
      <c r="H5" s="22">
        <v>0.1</v>
      </c>
      <c r="I5" s="22">
        <v>0</v>
      </c>
      <c r="J5" s="22">
        <v>11.7</v>
      </c>
    </row>
    <row r="6" spans="1:10" x14ac:dyDescent="0.25">
      <c r="A6" s="55"/>
      <c r="B6" s="2" t="s">
        <v>9</v>
      </c>
      <c r="C6" s="3">
        <v>54</v>
      </c>
      <c r="D6" s="12" t="s">
        <v>0</v>
      </c>
      <c r="E6" s="19">
        <v>100</v>
      </c>
      <c r="F6" s="34">
        <v>11</v>
      </c>
      <c r="G6" s="17">
        <v>193.6</v>
      </c>
      <c r="H6" s="20">
        <v>6.48</v>
      </c>
      <c r="I6" s="20">
        <v>0.8</v>
      </c>
      <c r="J6" s="21">
        <v>48.75</v>
      </c>
    </row>
    <row r="7" spans="1:10" x14ac:dyDescent="0.25">
      <c r="A7" s="55"/>
      <c r="B7" s="3" t="s">
        <v>8</v>
      </c>
      <c r="C7" s="3">
        <v>53</v>
      </c>
      <c r="D7" s="12" t="s">
        <v>7</v>
      </c>
      <c r="E7" s="19">
        <v>10</v>
      </c>
      <c r="F7" s="19">
        <v>15</v>
      </c>
      <c r="G7" s="19">
        <v>75</v>
      </c>
      <c r="H7" s="20">
        <v>0.1</v>
      </c>
      <c r="I7" s="20">
        <v>8.3000000000000007</v>
      </c>
      <c r="J7" s="21">
        <v>0.1</v>
      </c>
    </row>
    <row r="8" spans="1:10" ht="15.75" thickBot="1" x14ac:dyDescent="0.3">
      <c r="A8" s="55"/>
      <c r="B8" s="13"/>
      <c r="C8" s="13">
        <v>55</v>
      </c>
      <c r="D8" s="14" t="s">
        <v>31</v>
      </c>
      <c r="E8" s="35">
        <v>15</v>
      </c>
      <c r="F8" s="30">
        <v>25.5</v>
      </c>
      <c r="G8" s="22">
        <v>53.8</v>
      </c>
      <c r="H8" s="22">
        <v>3.45</v>
      </c>
      <c r="I8" s="22">
        <v>4.4000000000000004</v>
      </c>
      <c r="J8" s="31">
        <v>0</v>
      </c>
    </row>
    <row r="9" spans="1:10" ht="15.75" thickBot="1" x14ac:dyDescent="0.3">
      <c r="A9" s="56"/>
      <c r="B9" s="24" t="s">
        <v>27</v>
      </c>
      <c r="C9" s="25"/>
      <c r="D9" s="26"/>
      <c r="E9" s="27">
        <f>SUM(E4:E8)</f>
        <v>525</v>
      </c>
      <c r="F9" s="27">
        <f>SUM(F4:F8)</f>
        <v>86.6</v>
      </c>
      <c r="G9" s="28">
        <f>SUM(G4:G8)</f>
        <v>606.78</v>
      </c>
      <c r="H9" s="28">
        <f>SUM(H4:H8)</f>
        <v>17.52</v>
      </c>
      <c r="I9" s="28">
        <f>SUM(I5:I8)</f>
        <v>13.500000000000002</v>
      </c>
      <c r="J9" s="29">
        <f>SUM(J4:J8)</f>
        <v>93.289999999999992</v>
      </c>
    </row>
    <row r="10" spans="1:10" ht="30" x14ac:dyDescent="0.25">
      <c r="A10" s="57" t="s">
        <v>6</v>
      </c>
      <c r="B10" s="36" t="s">
        <v>5</v>
      </c>
      <c r="C10" s="10">
        <v>17</v>
      </c>
      <c r="D10" s="11" t="s">
        <v>33</v>
      </c>
      <c r="E10" s="18">
        <v>100</v>
      </c>
      <c r="F10" s="18">
        <v>34</v>
      </c>
      <c r="G10" s="37">
        <v>59.1</v>
      </c>
      <c r="H10" s="38">
        <v>0.85</v>
      </c>
      <c r="I10" s="38">
        <v>5</v>
      </c>
      <c r="J10" s="39">
        <v>2.8</v>
      </c>
    </row>
    <row r="11" spans="1:10" x14ac:dyDescent="0.25">
      <c r="A11" s="58"/>
      <c r="B11" s="40" t="s">
        <v>4</v>
      </c>
      <c r="C11" s="3">
        <v>26</v>
      </c>
      <c r="D11" s="12" t="s">
        <v>34</v>
      </c>
      <c r="E11" s="19">
        <v>250</v>
      </c>
      <c r="F11" s="19">
        <v>39.700000000000003</v>
      </c>
      <c r="G11" s="41">
        <v>184</v>
      </c>
      <c r="H11" s="17">
        <v>4.5999999999999996</v>
      </c>
      <c r="I11" s="17">
        <v>7.4</v>
      </c>
      <c r="J11" s="42">
        <v>14.7</v>
      </c>
    </row>
    <row r="12" spans="1:10" x14ac:dyDescent="0.25">
      <c r="A12" s="58"/>
      <c r="B12" s="40" t="s">
        <v>3</v>
      </c>
      <c r="C12" s="3">
        <v>35</v>
      </c>
      <c r="D12" s="12" t="s">
        <v>35</v>
      </c>
      <c r="E12" s="19">
        <v>250</v>
      </c>
      <c r="F12" s="19">
        <v>101.2</v>
      </c>
      <c r="G12" s="43">
        <v>130.6</v>
      </c>
      <c r="H12" s="9">
        <v>11.8</v>
      </c>
      <c r="I12" s="9">
        <v>13</v>
      </c>
      <c r="J12" s="44">
        <v>4.2</v>
      </c>
    </row>
    <row r="13" spans="1:10" x14ac:dyDescent="0.25">
      <c r="A13" s="58"/>
      <c r="B13" s="40" t="s">
        <v>2</v>
      </c>
      <c r="C13" s="3">
        <v>76</v>
      </c>
      <c r="D13" s="12" t="s">
        <v>36</v>
      </c>
      <c r="E13" s="19">
        <v>200</v>
      </c>
      <c r="F13" s="20">
        <v>12.3</v>
      </c>
      <c r="G13" s="20">
        <v>95</v>
      </c>
      <c r="H13" s="20">
        <v>0.2</v>
      </c>
      <c r="I13" s="20">
        <v>0</v>
      </c>
      <c r="J13" s="21">
        <v>14</v>
      </c>
    </row>
    <row r="14" spans="1:10" ht="15.75" thickBot="1" x14ac:dyDescent="0.3">
      <c r="A14" s="58"/>
      <c r="B14" s="45" t="s">
        <v>1</v>
      </c>
      <c r="C14" s="46">
        <v>54</v>
      </c>
      <c r="D14" s="47" t="s">
        <v>0</v>
      </c>
      <c r="E14" s="48">
        <v>80</v>
      </c>
      <c r="F14" s="49">
        <v>8.8000000000000007</v>
      </c>
      <c r="G14" s="48">
        <v>95</v>
      </c>
      <c r="H14" s="49">
        <v>0.2</v>
      </c>
      <c r="I14" s="49">
        <v>0.01</v>
      </c>
      <c r="J14" s="50">
        <v>14</v>
      </c>
    </row>
    <row r="15" spans="1:10" ht="15.75" thickBot="1" x14ac:dyDescent="0.3">
      <c r="A15" s="59"/>
      <c r="B15" s="32" t="s">
        <v>28</v>
      </c>
      <c r="C15" s="25"/>
      <c r="D15" s="26"/>
      <c r="E15" s="27">
        <f t="shared" ref="E15:J15" si="0">SUM(E10:E14)</f>
        <v>880</v>
      </c>
      <c r="F15" s="27">
        <f t="shared" si="0"/>
        <v>196.00000000000003</v>
      </c>
      <c r="G15" s="28">
        <f t="shared" si="0"/>
        <v>563.70000000000005</v>
      </c>
      <c r="H15" s="28">
        <f t="shared" si="0"/>
        <v>17.649999999999999</v>
      </c>
      <c r="I15" s="28">
        <f t="shared" si="0"/>
        <v>25.41</v>
      </c>
      <c r="J15" s="29">
        <f t="shared" si="0"/>
        <v>49.7</v>
      </c>
    </row>
    <row r="16" spans="1:10" ht="15.75" thickBot="1" x14ac:dyDescent="0.3">
      <c r="A16" s="1"/>
      <c r="B16" s="24" t="s">
        <v>29</v>
      </c>
      <c r="C16" s="25"/>
      <c r="D16" s="26"/>
      <c r="E16" s="27">
        <f t="shared" ref="E16:J16" si="1">E9+E15</f>
        <v>1405</v>
      </c>
      <c r="F16" s="27">
        <f t="shared" si="1"/>
        <v>282.60000000000002</v>
      </c>
      <c r="G16" s="27">
        <f t="shared" si="1"/>
        <v>1170.48</v>
      </c>
      <c r="H16" s="27">
        <f t="shared" si="1"/>
        <v>35.17</v>
      </c>
      <c r="I16" s="27">
        <f t="shared" si="1"/>
        <v>38.910000000000004</v>
      </c>
      <c r="J16" s="33">
        <f t="shared" si="1"/>
        <v>142.99</v>
      </c>
    </row>
    <row r="20" spans="5:5" x14ac:dyDescent="0.25">
      <c r="E20" s="23"/>
    </row>
  </sheetData>
  <mergeCells count="3">
    <mergeCell ref="B1:D1"/>
    <mergeCell ref="A4:A9"/>
    <mergeCell ref="A10:A1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13.10.23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Director</cp:lastModifiedBy>
  <dcterms:created xsi:type="dcterms:W3CDTF">2002-01-02T13:49:47Z</dcterms:created>
  <dcterms:modified xsi:type="dcterms:W3CDTF">2023-10-11T02:16:58Z</dcterms:modified>
</cp:coreProperties>
</file>