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8130"/>
  </bookViews>
  <sheets>
    <sheet name="06.10.2023" sheetId="1" r:id="rId1"/>
  </sheets>
  <calcPr calcId="144525"/>
</workbook>
</file>

<file path=xl/calcChain.xml><?xml version="1.0" encoding="utf-8"?>
<calcChain xmlns="http://schemas.openxmlformats.org/spreadsheetml/2006/main">
  <c r="F15" i="1" l="1"/>
  <c r="J9" i="1" l="1"/>
  <c r="H9" i="1"/>
  <c r="G9" i="1"/>
  <c r="F9" i="1"/>
  <c r="E9" i="1"/>
  <c r="I9" i="1"/>
  <c r="E15" i="1" l="1"/>
  <c r="E16" i="1" s="1"/>
  <c r="J15" i="1" l="1"/>
  <c r="J16" i="1" s="1"/>
  <c r="I15" i="1"/>
  <c r="I16" i="1" s="1"/>
  <c r="H15" i="1"/>
  <c r="H16" i="1" s="1"/>
  <c r="G15" i="1"/>
  <c r="G16" i="1" s="1"/>
  <c r="F16" i="1"/>
</calcChain>
</file>

<file path=xl/sharedStrings.xml><?xml version="1.0" encoding="utf-8"?>
<sst xmlns="http://schemas.openxmlformats.org/spreadsheetml/2006/main" count="38" uniqueCount="37">
  <si>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</si>
  <si>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</si>
  <si>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</si>
  <si>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</si>
  <si>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</si>
  <si>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</si>
  <si>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</si>
  <si>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</si>
  <si>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</si>
  <si>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</si>
  <si>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</si>
  <si>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</si>
  <si>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</si>
  <si>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</si>
  <si>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</si>
  <si>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</si>
  <si>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</si>
  <si>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</si>
  <si>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</si>
  <si>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</si>
  <si>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</si>
  <si>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</si>
  <si>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</si>
  <si>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</si>
  <si>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</si>
  <si>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</si>
  <si>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</si>
  <si>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</si>
  <si>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</si>
  <si>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</si>
  <si>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</si>
  <si>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сыр твердых сортов в нарезке</t>
  </si>
  <si>
    <t xml:space="preserve">чай с сахаром </t>
  </si>
  <si>
    <t>компот из свежемороженых ягод</t>
  </si>
  <si>
    <t>суп картофельный с макаронными изделиями</t>
  </si>
  <si>
    <t>жаркое по домашнему</t>
  </si>
  <si>
    <t>салат из  огурцов и  с луком и раст/маслом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</si>
</sst>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3" borderId="7" xfId="0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0" fillId="0" borderId="0" xfId="0" applyNumberFormat="1"/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/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1" xfId="0" applyBorder="1"/>
    <xf numFmtId="0" fontId="2" fillId="0" borderId="6" xfId="0" applyFont="1" applyBorder="1" applyAlignment="1">
      <alignment horizontal="center"/>
    </xf>
    <xf numFmtId="0" fontId="0" fillId="0" borderId="22" xfId="0" applyBorder="1"/>
    <xf numFmtId="2" fontId="0" fillId="3" borderId="2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3" borderId="7" xfId="0" applyFill="1" applyBorder="1" applyAlignment="1" applyProtection="1">
      <alignment vertical="top"/>
      <protection locked="0"/>
    </xf>
    <xf numFmtId="164" fontId="2" fillId="0" borderId="10" xfId="0" applyNumberFormat="1" applyFont="1" applyBorder="1" applyAlignment="1">
      <alignment horizontal="center"/>
    </xf>
    <xf numFmtId="0" fontId="0" fillId="0" borderId="21" xfId="0" applyBorder="1" applyAlignment="1">
      <alignment vertical="top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4" t="s">
        <v>25</v>
      </c>
      <c r="C1" s="55"/>
      <c r="D1" s="56"/>
      <c r="E1" t="s">
        <v>24</v>
      </c>
      <c r="F1" s="11"/>
      <c r="I1" t="s">
        <v>23</v>
      </c>
      <c r="J1" s="10">
        <v>45205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17" t="s">
        <v>16</v>
      </c>
      <c r="H3" s="17" t="s">
        <v>15</v>
      </c>
      <c r="I3" s="17" t="s">
        <v>14</v>
      </c>
      <c r="J3" s="18" t="s">
        <v>13</v>
      </c>
    </row>
    <row r="4" spans="1:10" x14ac:dyDescent="0.25">
      <c r="A4" s="6" t="s">
        <v>12</v>
      </c>
      <c r="B4" s="7" t="s">
        <v>11</v>
      </c>
      <c r="C4" s="13">
        <v>3</v>
      </c>
      <c r="D4" s="14" t="s">
        <v>30</v>
      </c>
      <c r="E4" s="20">
        <v>200</v>
      </c>
      <c r="F4" s="38">
        <v>34.5</v>
      </c>
      <c r="G4" s="12">
        <v>197.9</v>
      </c>
      <c r="H4" s="12">
        <v>6.7</v>
      </c>
      <c r="I4" s="12">
        <v>8.4</v>
      </c>
      <c r="J4" s="12">
        <v>23.9</v>
      </c>
    </row>
    <row r="5" spans="1:10" x14ac:dyDescent="0.25">
      <c r="A5" s="3"/>
      <c r="B5" s="4" t="s">
        <v>10</v>
      </c>
      <c r="C5" s="5">
        <v>60</v>
      </c>
      <c r="D5" s="15" t="s">
        <v>32</v>
      </c>
      <c r="E5" s="21">
        <v>200</v>
      </c>
      <c r="F5" s="21">
        <v>5.5</v>
      </c>
      <c r="G5" s="27">
        <v>51.5</v>
      </c>
      <c r="H5" s="27">
        <v>0.1</v>
      </c>
      <c r="I5" s="27">
        <v>0</v>
      </c>
      <c r="J5" s="27">
        <v>11.7</v>
      </c>
    </row>
    <row r="6" spans="1:10" x14ac:dyDescent="0.25">
      <c r="A6" s="3"/>
      <c r="B6" s="4" t="s">
        <v>9</v>
      </c>
      <c r="C6" s="5">
        <v>54</v>
      </c>
      <c r="D6" s="15" t="s">
        <v>0</v>
      </c>
      <c r="E6" s="21">
        <v>100</v>
      </c>
      <c r="F6" s="37">
        <v>11</v>
      </c>
      <c r="G6" s="19">
        <v>193.6</v>
      </c>
      <c r="H6" s="22">
        <v>6.48</v>
      </c>
      <c r="I6" s="22">
        <v>0.8</v>
      </c>
      <c r="J6" s="23">
        <v>48.75</v>
      </c>
    </row>
    <row r="7" spans="1:10" x14ac:dyDescent="0.25">
      <c r="A7" s="3"/>
      <c r="B7" s="5" t="s">
        <v>8</v>
      </c>
      <c r="C7" s="5">
        <v>53</v>
      </c>
      <c r="D7" s="15" t="s">
        <v>7</v>
      </c>
      <c r="E7" s="21">
        <v>10</v>
      </c>
      <c r="F7" s="21">
        <v>15</v>
      </c>
      <c r="G7" s="21">
        <v>75</v>
      </c>
      <c r="H7" s="22">
        <v>0.1</v>
      </c>
      <c r="I7" s="22">
        <v>8.3000000000000007</v>
      </c>
      <c r="J7" s="23">
        <v>0.1</v>
      </c>
    </row>
    <row r="8" spans="1:10" ht="15.75" thickBot="1" x14ac:dyDescent="0.3">
      <c r="A8" s="2"/>
      <c r="B8" s="1"/>
      <c r="C8" s="1">
        <v>55</v>
      </c>
      <c r="D8" s="16" t="s">
        <v>31</v>
      </c>
      <c r="E8" s="26">
        <v>15</v>
      </c>
      <c r="F8" s="24">
        <v>22.5</v>
      </c>
      <c r="G8" s="27">
        <v>53.8</v>
      </c>
      <c r="H8" s="27">
        <v>3.45</v>
      </c>
      <c r="I8" s="27">
        <v>4.4000000000000004</v>
      </c>
      <c r="J8" s="25">
        <v>0</v>
      </c>
    </row>
    <row r="9" spans="1:10" ht="15.75" thickBot="1" x14ac:dyDescent="0.3">
      <c r="A9" s="2"/>
      <c r="B9" s="29" t="s">
        <v>27</v>
      </c>
      <c r="C9" s="30"/>
      <c r="D9" s="31"/>
      <c r="E9" s="32">
        <f>SUM(E4:E8)</f>
        <v>525</v>
      </c>
      <c r="F9" s="32">
        <f>SUM(F4:F8)</f>
        <v>88.5</v>
      </c>
      <c r="G9" s="33">
        <f>SUM(G4:G8)</f>
        <v>571.79999999999995</v>
      </c>
      <c r="H9" s="33">
        <f>SUM(H4:H8)</f>
        <v>16.830000000000002</v>
      </c>
      <c r="I9" s="33">
        <f>SUM(I5:I8)</f>
        <v>13.500000000000002</v>
      </c>
      <c r="J9" s="34">
        <f>SUM(J4:J8)</f>
        <v>84.449999999999989</v>
      </c>
    </row>
    <row r="10" spans="1:10" x14ac:dyDescent="0.25">
      <c r="A10" s="48" t="s">
        <v>6</v>
      </c>
      <c r="B10" s="39" t="s">
        <v>5</v>
      </c>
      <c r="C10" s="13">
        <v>30</v>
      </c>
      <c r="D10" s="14" t="s">
        <v>36</v>
      </c>
      <c r="E10" s="20">
        <v>100</v>
      </c>
      <c r="F10" s="38">
        <v>50</v>
      </c>
      <c r="G10" s="52">
        <v>59.1</v>
      </c>
      <c r="H10" s="40">
        <v>0.85</v>
      </c>
      <c r="I10" s="40">
        <v>5</v>
      </c>
      <c r="J10" s="41">
        <v>2.8</v>
      </c>
    </row>
    <row r="11" spans="1:10" ht="30" x14ac:dyDescent="0.25">
      <c r="A11" s="49"/>
      <c r="B11" s="53" t="s">
        <v>4</v>
      </c>
      <c r="C11" s="51">
        <v>36</v>
      </c>
      <c r="D11" s="15" t="s">
        <v>34</v>
      </c>
      <c r="E11" s="21">
        <v>250</v>
      </c>
      <c r="F11" s="21">
        <v>56.1</v>
      </c>
      <c r="G11" s="19">
        <v>185.1</v>
      </c>
      <c r="H11" s="19">
        <v>7.7</v>
      </c>
      <c r="I11" s="19">
        <v>6.6</v>
      </c>
      <c r="J11" s="43">
        <v>23.6</v>
      </c>
    </row>
    <row r="12" spans="1:10" x14ac:dyDescent="0.25">
      <c r="A12" s="49"/>
      <c r="B12" s="42" t="s">
        <v>3</v>
      </c>
      <c r="C12" s="5">
        <v>39</v>
      </c>
      <c r="D12" s="15" t="s">
        <v>35</v>
      </c>
      <c r="E12" s="21">
        <v>250</v>
      </c>
      <c r="F12" s="22">
        <v>97</v>
      </c>
      <c r="G12" s="12">
        <v>340</v>
      </c>
      <c r="H12" s="22">
        <v>22</v>
      </c>
      <c r="I12" s="22">
        <v>26</v>
      </c>
      <c r="J12" s="23">
        <v>30</v>
      </c>
    </row>
    <row r="13" spans="1:10" x14ac:dyDescent="0.25">
      <c r="A13" s="49"/>
      <c r="B13" s="42" t="s">
        <v>2</v>
      </c>
      <c r="C13" s="5">
        <v>76</v>
      </c>
      <c r="D13" s="15" t="s">
        <v>33</v>
      </c>
      <c r="E13" s="21">
        <v>200</v>
      </c>
      <c r="F13" s="22">
        <v>12.3</v>
      </c>
      <c r="G13" s="22">
        <v>95</v>
      </c>
      <c r="H13" s="22">
        <v>0.2</v>
      </c>
      <c r="I13" s="22">
        <v>0</v>
      </c>
      <c r="J13" s="23">
        <v>14</v>
      </c>
    </row>
    <row r="14" spans="1:10" ht="15.75" thickBot="1" x14ac:dyDescent="0.3">
      <c r="A14" s="50"/>
      <c r="B14" s="44" t="s">
        <v>1</v>
      </c>
      <c r="C14" s="1">
        <v>54</v>
      </c>
      <c r="D14" s="16" t="s">
        <v>0</v>
      </c>
      <c r="E14" s="24">
        <v>100</v>
      </c>
      <c r="F14" s="45">
        <v>11</v>
      </c>
      <c r="G14" s="46">
        <v>193.6</v>
      </c>
      <c r="H14" s="47">
        <v>6.48</v>
      </c>
      <c r="I14" s="47">
        <v>0.8</v>
      </c>
      <c r="J14" s="25">
        <v>48.75</v>
      </c>
    </row>
    <row r="15" spans="1:10" ht="15.75" thickBot="1" x14ac:dyDescent="0.3">
      <c r="A15" s="3"/>
      <c r="B15" s="35" t="s">
        <v>28</v>
      </c>
      <c r="C15" s="30"/>
      <c r="D15" s="31"/>
      <c r="E15" s="32">
        <f t="shared" ref="E15:J15" si="0">SUM(E10:E14)</f>
        <v>900</v>
      </c>
      <c r="F15" s="32">
        <f t="shared" si="0"/>
        <v>226.4</v>
      </c>
      <c r="G15" s="33">
        <f t="shared" si="0"/>
        <v>872.80000000000007</v>
      </c>
      <c r="H15" s="33">
        <f t="shared" si="0"/>
        <v>37.230000000000004</v>
      </c>
      <c r="I15" s="33">
        <f t="shared" si="0"/>
        <v>38.4</v>
      </c>
      <c r="J15" s="34">
        <f t="shared" si="0"/>
        <v>119.15</v>
      </c>
    </row>
    <row r="16" spans="1:10" ht="15.75" thickBot="1" x14ac:dyDescent="0.3">
      <c r="A16" s="3"/>
      <c r="B16" s="29" t="s">
        <v>29</v>
      </c>
      <c r="C16" s="30"/>
      <c r="D16" s="31"/>
      <c r="E16" s="32">
        <f t="shared" ref="E16:J16" si="1">E9+E15</f>
        <v>1425</v>
      </c>
      <c r="F16" s="32">
        <f t="shared" si="1"/>
        <v>314.89999999999998</v>
      </c>
      <c r="G16" s="32">
        <f t="shared" si="1"/>
        <v>1444.6</v>
      </c>
      <c r="H16" s="32">
        <f t="shared" si="1"/>
        <v>54.06</v>
      </c>
      <c r="I16" s="32">
        <f t="shared" si="1"/>
        <v>51.9</v>
      </c>
      <c r="J16" s="36">
        <f t="shared" si="1"/>
        <v>203.6</v>
      </c>
    </row>
    <row r="20" spans="5:5" x14ac:dyDescent="0.25">
      <c r="E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2023-10-10T07:38:12Z</dcterms:modified>
</cp:coreProperties>
</file>