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3 марта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<sst xmlns="http://schemas.openxmlformats.org/spreadsheetml/2006/main" count="42" uniqueCount="41">
  <si>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</si>
  <si>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</si>
  <si>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</si>
  <si>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</si>
  <si>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</si>
  <si>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</si>
  <si>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</si>
  <si>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</si>
  <si>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</si>
  <si>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</si>
  <si>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</si>
  <si>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</si>
  <si>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</si>
  <si>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</si>
  <si>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</si>
  <si>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</si>
  <si>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</si>
  <si>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</si>
  <si>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</si>
  <si>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</si>
  <si>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</si>
  <si>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</si>
  <si>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</si>
  <si>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</si>
  <si>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</si>
  <si>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</si>
  <si>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</si>
  <si>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</si>
  <si>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</si>
  <si>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</si>
  <si>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</si>
  <si>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твердый /порция</t>
  </si>
  <si>
    <t>компот из сухофруктов</t>
  </si>
  <si>
    <t>суп молочный с макаронными изделиями</t>
  </si>
  <si>
    <t>лечо из сладкого перца</t>
  </si>
  <si>
    <t>каша гречневая рассыпчатая</t>
  </si>
  <si>
    <t>суп гороховый на кур/б</t>
  </si>
  <si>
    <t xml:space="preserve">чай с сахаром </t>
  </si>
  <si>
    <t xml:space="preserve">гуляш </t>
  </si>
  <si>
    <t>фрукты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</si>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</sst>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1" fillId="3" borderId="23" xfId="0" applyFont="1" applyFill="1" applyBorder="1" applyProtection="1">
      <protection locked="0"/>
    </xf>
    <xf numFmtId="164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2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164" fontId="2" fillId="0" borderId="8" xfId="0" applyNumberFormat="1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44988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17" t="s">
        <v>33</v>
      </c>
      <c r="E4" s="27">
        <v>200</v>
      </c>
      <c r="F4" s="27">
        <v>31</v>
      </c>
      <c r="G4" s="15">
        <v>236.28</v>
      </c>
      <c r="H4" s="15">
        <v>7.39</v>
      </c>
      <c r="I4" s="15">
        <v>8.4499999999999993</v>
      </c>
      <c r="J4" s="15">
        <v>32.74</v>
      </c>
    </row>
    <row r="5" spans="1:10" x14ac:dyDescent="0.25">
      <c r="A5" s="3"/>
      <c r="B5" s="4" t="s">
        <v>11</v>
      </c>
      <c r="C5" s="6">
        <v>81</v>
      </c>
      <c r="D5" s="18" t="s">
        <v>37</v>
      </c>
      <c r="E5" s="28">
        <v>200</v>
      </c>
      <c r="F5" s="28">
        <v>3.2</v>
      </c>
      <c r="G5" s="37">
        <v>51.5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28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31</v>
      </c>
      <c r="E8" s="36">
        <v>15</v>
      </c>
      <c r="F8" s="31">
        <v>24</v>
      </c>
      <c r="G8" s="37">
        <v>54.5</v>
      </c>
      <c r="H8" s="37">
        <v>3.45</v>
      </c>
      <c r="I8" s="37">
        <v>4.45</v>
      </c>
      <c r="J8" s="32">
        <v>0</v>
      </c>
    </row>
    <row r="9" spans="1:10" ht="15.75" thickBot="1" x14ac:dyDescent="0.3">
      <c r="A9" s="8" t="s">
        <v>7</v>
      </c>
      <c r="B9" s="7" t="s">
        <v>39</v>
      </c>
      <c r="C9" s="16">
        <v>43</v>
      </c>
      <c r="D9" s="17" t="s">
        <v>40</v>
      </c>
      <c r="E9" s="27">
        <v>150</v>
      </c>
      <c r="F9" s="27">
        <v>114</v>
      </c>
      <c r="G9" s="27">
        <v>54</v>
      </c>
      <c r="H9" s="33">
        <v>0.5</v>
      </c>
      <c r="I9" s="33">
        <v>0.4</v>
      </c>
      <c r="J9" s="34">
        <v>10.02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4" t="s">
        <v>28</v>
      </c>
      <c r="C11" s="45"/>
      <c r="D11" s="46"/>
      <c r="E11" s="47">
        <f>SUM(E4:E10)</f>
        <v>675</v>
      </c>
      <c r="F11" s="47">
        <f>SUM(F4:F10)</f>
        <v>197.2</v>
      </c>
      <c r="G11" s="48">
        <f>SUM(G4:G10)</f>
        <v>664.88</v>
      </c>
      <c r="H11" s="48">
        <f>SUM(H4:H10)</f>
        <v>18.02</v>
      </c>
      <c r="I11" s="48">
        <f t="shared" ref="I11" si="0">SUM(I5:I10)</f>
        <v>13.950000000000001</v>
      </c>
      <c r="J11" s="49">
        <f>SUM(J4:J10)</f>
        <v>103.30999999999999</v>
      </c>
    </row>
    <row r="12" spans="1:10" x14ac:dyDescent="0.25">
      <c r="A12" s="3" t="s">
        <v>6</v>
      </c>
      <c r="B12" s="5" t="s">
        <v>5</v>
      </c>
      <c r="C12" s="20">
        <v>99</v>
      </c>
      <c r="D12" s="21" t="s">
        <v>34</v>
      </c>
      <c r="E12" s="35">
        <v>80</v>
      </c>
      <c r="F12" s="40">
        <v>22.4</v>
      </c>
      <c r="G12" s="60">
        <v>45</v>
      </c>
      <c r="H12" s="15">
        <v>2.08</v>
      </c>
      <c r="I12" s="15">
        <v>4.24</v>
      </c>
      <c r="J12" s="15">
        <v>4.5599999999999996</v>
      </c>
    </row>
    <row r="13" spans="1:10" x14ac:dyDescent="0.25">
      <c r="A13" s="3"/>
      <c r="B13" s="4" t="s">
        <v>4</v>
      </c>
      <c r="C13" s="6">
        <v>49</v>
      </c>
      <c r="D13" s="18" t="s">
        <v>36</v>
      </c>
      <c r="E13" s="28">
        <v>250</v>
      </c>
      <c r="F13" s="29">
        <v>33.79</v>
      </c>
      <c r="G13" s="26">
        <v>191.9</v>
      </c>
      <c r="H13" s="26">
        <v>6.8</v>
      </c>
      <c r="I13" s="26">
        <v>9.1</v>
      </c>
      <c r="J13" s="26">
        <v>29.4</v>
      </c>
    </row>
    <row r="14" spans="1:10" x14ac:dyDescent="0.25">
      <c r="A14" s="3"/>
      <c r="B14" s="4" t="s">
        <v>3</v>
      </c>
      <c r="C14" s="6">
        <v>13</v>
      </c>
      <c r="D14" s="18" t="s">
        <v>38</v>
      </c>
      <c r="E14" s="28">
        <v>100</v>
      </c>
      <c r="F14" s="29">
        <v>105.13</v>
      </c>
      <c r="G14" s="28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34</v>
      </c>
      <c r="D15" s="18" t="s">
        <v>35</v>
      </c>
      <c r="E15" s="28">
        <v>250</v>
      </c>
      <c r="F15" s="29">
        <v>18.8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0</v>
      </c>
      <c r="D16" s="18" t="s">
        <v>32</v>
      </c>
      <c r="E16" s="28">
        <v>200</v>
      </c>
      <c r="F16" s="28">
        <v>10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50" t="s">
        <v>1</v>
      </c>
      <c r="C17" s="22">
        <v>54</v>
      </c>
      <c r="D17" s="23" t="s">
        <v>0</v>
      </c>
      <c r="E17" s="41">
        <v>80</v>
      </c>
      <c r="F17" s="41">
        <v>7.3</v>
      </c>
      <c r="G17" s="41">
        <v>242</v>
      </c>
      <c r="H17" s="42">
        <v>8.1</v>
      </c>
      <c r="I17" s="42">
        <v>1</v>
      </c>
      <c r="J17" s="43">
        <v>48.75</v>
      </c>
    </row>
    <row r="18" spans="1:10" ht="15.75" thickBot="1" x14ac:dyDescent="0.3">
      <c r="A18" s="3"/>
      <c r="B18" s="59" t="s">
        <v>29</v>
      </c>
      <c r="C18" s="45"/>
      <c r="D18" s="46"/>
      <c r="E18" s="47">
        <f t="shared" ref="E18:J18" si="1">SUM(E12:E17)</f>
        <v>960</v>
      </c>
      <c r="F18" s="47">
        <f t="shared" si="1"/>
        <v>197.42000000000002</v>
      </c>
      <c r="G18" s="48">
        <f t="shared" si="1"/>
        <v>845.3</v>
      </c>
      <c r="H18" s="48">
        <f t="shared" si="1"/>
        <v>34.979999999999997</v>
      </c>
      <c r="I18" s="48">
        <f t="shared" si="1"/>
        <v>33.24</v>
      </c>
      <c r="J18" s="49">
        <f t="shared" si="1"/>
        <v>129.31</v>
      </c>
    </row>
    <row r="19" spans="1:10" ht="15.75" thickBot="1" x14ac:dyDescent="0.3">
      <c r="A19" s="3"/>
      <c r="B19" s="56" t="s">
        <v>30</v>
      </c>
      <c r="C19" s="51"/>
      <c r="D19" s="52"/>
      <c r="E19" s="57">
        <f>E11+E18</f>
        <v>1635</v>
      </c>
      <c r="F19" s="57">
        <f t="shared" ref="F19:J19" si="2">F11+F18</f>
        <v>394.62</v>
      </c>
      <c r="G19" s="57">
        <f t="shared" si="2"/>
        <v>1510.1799999999998</v>
      </c>
      <c r="H19" s="57">
        <f t="shared" si="2"/>
        <v>53</v>
      </c>
      <c r="I19" s="57">
        <f t="shared" si="2"/>
        <v>47.190000000000005</v>
      </c>
      <c r="J19" s="58">
        <f t="shared" si="2"/>
        <v>232.62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2002-01-08T13:38:05Z</dcterms:modified>
</cp:coreProperties>
</file>